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activeTab="0"/>
  </bookViews>
  <sheets>
    <sheet name="DCA-Anexo I-AB" sheetId="1" r:id="rId1"/>
    <sheet name="formulas" sheetId="2" state="hidden" r:id="rId2"/>
    <sheet name="DCA-Anexo I-C" sheetId="3" r:id="rId3"/>
    <sheet name="DCA-Anexo I-D" sheetId="4" r:id="rId4"/>
    <sheet name="DCA-Anexo I-E" sheetId="5" r:id="rId5"/>
    <sheet name="DCA-Anexo I-F" sheetId="6" r:id="rId6"/>
    <sheet name="DCA-Anexo I-G" sheetId="7" r:id="rId7"/>
    <sheet name="DCA-Anexo I-HI" sheetId="8" r:id="rId8"/>
  </sheets>
  <definedNames/>
  <calcPr fullCalcOnLoad="1"/>
</workbook>
</file>

<file path=xl/sharedStrings.xml><?xml version="1.0" encoding="utf-8"?>
<sst xmlns="http://schemas.openxmlformats.org/spreadsheetml/2006/main" count="3886" uniqueCount="3345">
  <si>
    <t>QDCC</t>
  </si>
  <si>
    <t xml:space="preserve">BALANÇO ANUAL (DCA) </t>
  </si>
  <si>
    <t xml:space="preserve">VERSÃO: v3 </t>
  </si>
  <si>
    <t xml:space="preserve">VIGÊNCIA: 09/03/2015 </t>
  </si>
  <si>
    <t>Ente: 3503901 - Arujá/SP</t>
  </si>
  <si>
    <t>Poder: E - Executivo</t>
  </si>
  <si>
    <t>Instituição: 6833 - Prefeitura Municipal de Arujá - SP</t>
  </si>
  <si>
    <t>Exercício: 2014</t>
  </si>
  <si>
    <t>Periodicidade: ANUAL</t>
  </si>
  <si>
    <t>Período: Período único (anual)</t>
  </si>
  <si>
    <t xml:space="preserve">Grupo: Balanço Patrimonial - Ativo e Passivo </t>
  </si>
  <si>
    <t xml:space="preserve">Tabela: Balanço Patrimonial </t>
  </si>
  <si>
    <t xml:space="preserve">Rótulo: Padrao </t>
  </si>
  <si>
    <t xml:space="preserve">Balanço Patrimonial </t>
  </si>
  <si>
    <t xml:space="preserve">Valores </t>
  </si>
  <si>
    <t xml:space="preserve">31/12/2014 </t>
  </si>
  <si>
    <t xml:space="preserve">Ativo </t>
  </si>
  <si>
    <t xml:space="preserve">    Ativo </t>
  </si>
  <si>
    <t xml:space="preserve">        1.0.0.0.0.00.00 - Ativo </t>
  </si>
  <si>
    <t xml:space="preserve">            1.1.0.0.0.00.00 - Ativo Circulante </t>
  </si>
  <si>
    <t xml:space="preserve">                1.1.1.0.0.00.00 - Caixa e Equivalentes de Caixa </t>
  </si>
  <si>
    <t xml:space="preserve">                    1.1.1.1.0.00.00 - Caixa e Equivalentes de Caixa em Moeda Nacional </t>
  </si>
  <si>
    <t xml:space="preserve">                        1.1.1.1.1.00.00 - Caixa e Equivalentes de Caixa em Moeda Nacional - 
                        Consolidação </t>
  </si>
  <si>
    <t xml:space="preserve">                        1.1.1.1.2.00.00 - Caixa e Equivalentes de Caixa em Moeda Nacional - 
                        Intra OFSS </t>
  </si>
  <si>
    <t xml:space="preserve">                    1.1.1.2.0.00.00 - Caixa e Equivalentes de Caixa em Moeda Estrangeira </t>
  </si>
  <si>
    <t xml:space="preserve">                        1.1.1.2.1.00.00 - Caixa e Equivalentes de Caixa em Moeda Estrangeira 
                        - Consolidação </t>
  </si>
  <si>
    <t xml:space="preserve">                1.1.2.0.0.00.00 - Créditos a Curto Prazo </t>
  </si>
  <si>
    <t xml:space="preserve">                    1.1.2.1.0.00.00 - Créditos Tributários a Receber </t>
  </si>
  <si>
    <t xml:space="preserve">                        1.1.2.1.1.00.00 - Créditos Tributários a Receber - Consolidação </t>
  </si>
  <si>
    <t xml:space="preserve">                        1.1.2.1.2.00.00 - Créditos Tributários a Receber - Intra OFSS </t>
  </si>
  <si>
    <t xml:space="preserve">                        1.1.2.1.3.00.00 - Créditos Tributários a Receber - Inter OFSS - 
                        União </t>
  </si>
  <si>
    <t xml:space="preserve">                        1.1.2.1.4.00.00 - Créditos Tributários a Receber - Inter OFSS – 
                        Estado </t>
  </si>
  <si>
    <t xml:space="preserve">                        1.1.2.1.5.00.00 - Créditos Tributários a Receber - Inter OFSS - 
                        Município </t>
  </si>
  <si>
    <t xml:space="preserve">                    1.1.2.2.0.00.00 - Clientes </t>
  </si>
  <si>
    <t xml:space="preserve">                        1.1.2.2.1.00.00 - Clientes - Consolidação </t>
  </si>
  <si>
    <t xml:space="preserve">                        1.1.2.2.2.00.00 - Clientes - Intra OFSS </t>
  </si>
  <si>
    <t xml:space="preserve">                        1.1.2.2.3.00.00 - Clientes - Inter OFSS - União </t>
  </si>
  <si>
    <t xml:space="preserve">                        1.1.2.2.4.00.00 - Clientes - Inter OFSS - Estado </t>
  </si>
  <si>
    <t xml:space="preserve">                        1.1.2.2.5.00.00 - Clientes - Inter OFSS - Município </t>
  </si>
  <si>
    <t xml:space="preserve">                    1.1.2.3.0.00.00 - Créditos de Transferências a Receber </t>
  </si>
  <si>
    <t xml:space="preserve">                        1.1.2.3.1.00.00 - Créditos de Transferências a Receber - 
                        Consolidação </t>
  </si>
  <si>
    <t xml:space="preserve">                        1.1.2.3.3.00.00 - Créditos de Transferências a Receber - Inter OFSS 
                        - União </t>
  </si>
  <si>
    <t xml:space="preserve">                        1.1.2.3.4.00.00 - Créditos de Transferências a Receber - Inter OFSS 
                        - Estado </t>
  </si>
  <si>
    <t xml:space="preserve">                        1.1.2.3.5.00.00 - Créditos de Transferências a Receber - Inter OFSS 
                        - Município </t>
  </si>
  <si>
    <t xml:space="preserve">                    1.1.2.4.0.00.00 - Empréstimos e Financiamentos Concedidos </t>
  </si>
  <si>
    <t xml:space="preserve">                        1.1.2.4.1.00.00 - Empréstimos e Financiamentos Concedidos - 
                        Consolidação </t>
  </si>
  <si>
    <t xml:space="preserve">                        1.1.2.4.2.00.00 - Empréstimos e Financiamentos Concedidos - Intra 
                        OFSS </t>
  </si>
  <si>
    <t xml:space="preserve">                        1.1.2.4.3.00.00 - Empréstimos e Financiamentos Concedidos - Inter 
                        OFSS - União </t>
  </si>
  <si>
    <t xml:space="preserve">                        1.1.2.4.4.00.00 - Empréstimos e Financiamentos Concedidos - Inter 
                        OFSS - Estado </t>
  </si>
  <si>
    <t xml:space="preserve">                        1.1.2.4.5.00.00 - Empréstimos e Financiamentos Concedidos - Inter 
                        OFSS - Município </t>
  </si>
  <si>
    <t xml:space="preserve">                    1.1.2.5.0.00.00 - Dívida Ativa Tributaria </t>
  </si>
  <si>
    <t xml:space="preserve">                        1.1.2.5.1.00.00 - Dívida Ativa Tributaria - Consolidação </t>
  </si>
  <si>
    <t xml:space="preserve">                        1.1.2.5.2.00.00 - Dívida Ativa Tributária - Intra OFSS </t>
  </si>
  <si>
    <t xml:space="preserve">                        1.1.2.5.3.00.00 - Dívida Ativa Tributária - Inter OFSS - União </t>
  </si>
  <si>
    <t xml:space="preserve">                        1.1.2.5.4.00.00 - Dívida Ativa Tributária - Inter OFSS - Estado </t>
  </si>
  <si>
    <t xml:space="preserve">                        1.1.2.5.5.00.00 - Dívida Ativa Tributaria - Inter OFSS - Município </t>
  </si>
  <si>
    <t xml:space="preserve">                    1.1.2.6.0.00.00 - Dívida Ativa não Tributaria </t>
  </si>
  <si>
    <t xml:space="preserve">                        1.1.2.6.1.00.00 - Dívida Ativa não Tributaria - Consolidação </t>
  </si>
  <si>
    <t xml:space="preserve">                        1.1.2.6.2.00.00 - Dívida Ativa Não Tributaria - Intra OFSS </t>
  </si>
  <si>
    <t xml:space="preserve">                        1.1.2.6.3.00.00 - Dívida Ativa Não Tributaria - Inter OFSS - União </t>
  </si>
  <si>
    <t xml:space="preserve">                        1.1.2.6.4.00.00 - Dívida Ativa Não Tributaria - Inter OFSS - Estado </t>
  </si>
  <si>
    <t xml:space="preserve">                        1.1.2.6.5.00.00 - Dívida Ativa Não Tributaria - Inter OFSS - 
                        Município </t>
  </si>
  <si>
    <t xml:space="preserve">                    1.1.2.9.0.00.00 - (-) Ajuste de Perdas de Créditos a Curto Prazo </t>
  </si>
  <si>
    <t xml:space="preserve">                        1.1.2.9.1.00.00 - (-) Ajuste de Perdas de Créditos a Curto Prazo - 
                        Consolidação </t>
  </si>
  <si>
    <t xml:space="preserve">                        1.1.2.9.2.00.00 - (-) Ajuste de Perdas de Créditos a Curto Prazo - 
                        Intra OFSS </t>
  </si>
  <si>
    <t xml:space="preserve">                        1.1.2.9.3.00.00 - (-) Ajuste de Perdas de Créditos a Curto Prazo - 
                        Inter OFSS - União </t>
  </si>
  <si>
    <t xml:space="preserve">                        1.1.2.9.4.00.00 - (-) Ajuste de Perdas de Créditos a Curto Prazo - 
                        Inter OFSS - Estado </t>
  </si>
  <si>
    <t xml:space="preserve">                        1.1.2.9.5.00.00 - (-) Ajuste de Perdas de Créditos a Curto Prazo - 
                        Inter OFSS - Município </t>
  </si>
  <si>
    <t xml:space="preserve">                1.1.3.0.0.00.00 - Demais Créditos e Valores a Curto Prazo </t>
  </si>
  <si>
    <t xml:space="preserve">                    1.1.3.1.0.00.00 - Adiantamentos Concedidos a Pessoal e a Terceiros </t>
  </si>
  <si>
    <t xml:space="preserve">                        1.1.3.1.1.00.00 - Adiantamentos Concedidos a Pessoal e a Terceiros - 
                        Consolidação </t>
  </si>
  <si>
    <t xml:space="preserve">                    1.1.3.2.0.00.00 - Tributos a Recuperar/Compensar </t>
  </si>
  <si>
    <t xml:space="preserve">                        1.1.3.2.1.00.00 - Tributos a Recuperar/Compensar - Consolidação </t>
  </si>
  <si>
    <t xml:space="preserve">                    1.1.3.3.0.00.00 - Créditos a Receber por Descentralização da 
                    Prestação de Serviços Públicos </t>
  </si>
  <si>
    <t xml:space="preserve">                        1.1.3.3.1.00.00 - Créditos a Receber por Descentralização da 
                        Prestação de Serviços Públicos - Consolidação </t>
  </si>
  <si>
    <t xml:space="preserve">                    1.1.3.4.0.00.00 - Créditos por Danos ao Patrimônio </t>
  </si>
  <si>
    <t xml:space="preserve">                        1.1.3.4.1.00.00 - Créditos por Danos ao Patrimônio - Consolidação </t>
  </si>
  <si>
    <t xml:space="preserve">                    1.1.3.5.0.00.00 - Depósitos Restituíveis e Valores Vinculados </t>
  </si>
  <si>
    <t xml:space="preserve">                        1.1.3.5.1.00.00 - Depósitos Restituíveis e Valores Vinculados - 
                        Consolidação </t>
  </si>
  <si>
    <t xml:space="preserve">                    1.1.3.8.0.00.00 - Outros Créditos a Receber e Valores a Curto Prazo </t>
  </si>
  <si>
    <t xml:space="preserve">                        1.1.3.8.1.00.00 - Outros Créditos a Receber e Valores a Curto Prazo 
                        - Consolidação </t>
  </si>
  <si>
    <t xml:space="preserve">                    1.1.3.9.0.00.00 - (-) Ajuste de Perdas de Demais Créditos e Valores a 
                    Curto Prazo </t>
  </si>
  <si>
    <t xml:space="preserve">                        1.1.3.9.1.00.00 - (-) Ajuste de Perdas de Demais Créditos e Valores 
                        a Curto Prazo - Consolidação </t>
  </si>
  <si>
    <t xml:space="preserve">                1.1.4.0.0.00.00 - Investimentos e Aplicações Temporárias a Curto Prazo </t>
  </si>
  <si>
    <t xml:space="preserve">                    1.1.4.1.0.00.00 - Títulos e Valores Mobiliários </t>
  </si>
  <si>
    <t xml:space="preserve">                        1.1.4.1.1.00.00 - Títulos e Valores Mobiliários - Consolidação </t>
  </si>
  <si>
    <t xml:space="preserve">                    1.1.4.2.0.00.00 - Aplicação Temporária em Metais Preciosos </t>
  </si>
  <si>
    <t xml:space="preserve">                        1.1.4.2.1.00.00 - Aplicação Temporária em Metais Preciosos - 
                        Consolidação </t>
  </si>
  <si>
    <t xml:space="preserve">                    1.1.4.3.0.00.00 - Aplicação Em Segmento de Imóveis </t>
  </si>
  <si>
    <t xml:space="preserve">                        1.1.4.3.1.00.00 - Aplicação Em Segmento de Imóveis - Consolidação </t>
  </si>
  <si>
    <t xml:space="preserve">                    1.1.4.9.0.00.00 - (-) Ajuste de Perdas de Investimentos e Aplicações 
                    Temporárias </t>
  </si>
  <si>
    <t xml:space="preserve">                        1.1.4.9.1.00.00 - (-) Ajuste de Perdas de Investimentos Temporários 
                        e Aplicações Temporárias - Consolidação </t>
  </si>
  <si>
    <t xml:space="preserve">                1.1.5.0.0.00.00 - Estoques </t>
  </si>
  <si>
    <t xml:space="preserve">                    1.1.5.1.0.00.00 - Mercadorias para Revenda </t>
  </si>
  <si>
    <t xml:space="preserve">                        1.1.5.1.1.00.00 - Mercadorias para Revenda - Consolidação </t>
  </si>
  <si>
    <t xml:space="preserve">                    1.1.5.2.0.00.00 - Produtos e Serviços Acabados </t>
  </si>
  <si>
    <t xml:space="preserve">                        1.1.5.2.1.00.00 - Produtos e Serviços Acabados - Consolidação </t>
  </si>
  <si>
    <t xml:space="preserve">                    1.1.5.3.0.00.00 - Produtos e Serviços em Elaboração </t>
  </si>
  <si>
    <t xml:space="preserve">                        1.1.5.3.1.00.00 - Produtos e Serviços em Elaboração - Consolidação </t>
  </si>
  <si>
    <t xml:space="preserve">                    1.1.5.4.0.00.00 - Matérias-Primas </t>
  </si>
  <si>
    <t xml:space="preserve">                        1.1.5.4.1.00.00 - Matérias-Primas - Consolidação </t>
  </si>
  <si>
    <t xml:space="preserve">                    1.1.5.5.0.00.00 - Materiais em Trânsito </t>
  </si>
  <si>
    <t xml:space="preserve">                        1.1.5.5.1.00.00 - Materiais em Trânsito - Consolidação </t>
  </si>
  <si>
    <t xml:space="preserve">                    1.1.5.6.0.00.00 - Almoxarifado </t>
  </si>
  <si>
    <t xml:space="preserve">                        1.1.5.6.1.00.00 - Almoxarifado - Consolidação </t>
  </si>
  <si>
    <t xml:space="preserve">                    1.1.5.7.0.00.00 - Adiantamentos a Fornecedores </t>
  </si>
  <si>
    <t xml:space="preserve">                        1.1.5.7.1.00.00 - Adiantamentos a Fornecedores - Consolidação </t>
  </si>
  <si>
    <t xml:space="preserve">                    1.1.5.8.0.00.00 - Outros Estoques </t>
  </si>
  <si>
    <t xml:space="preserve">                        1.1.5.8.1.00.00 - Outros Estoques - Consolidação </t>
  </si>
  <si>
    <t xml:space="preserve">                    1.1.5.9.0.00.00 - (-) Ajuste de Perdas de Estoques </t>
  </si>
  <si>
    <t xml:space="preserve">                        1.1.5.9.1.00.00 - (-) Ajuste de Perdas de Estoques - Consolidação </t>
  </si>
  <si>
    <t xml:space="preserve">                1.1.9.0.0.00.00 - Variações Patrimoniais Diminutivas Pagas 
                Antecipadamente </t>
  </si>
  <si>
    <t xml:space="preserve">                    1.1.9.1.0.00.00 - Prêmios de Seguros a Apropriar </t>
  </si>
  <si>
    <t xml:space="preserve">                        1.1.9.1.1.00.00 - Prêmios de Seguros a Apropriar - Consolidação </t>
  </si>
  <si>
    <t xml:space="preserve">                    1.1.9.2.0.00.00 - VPD Financeiras a Apropriar </t>
  </si>
  <si>
    <t xml:space="preserve">                        1.1.9.2.1.00.00 - VPD Financeiras a Apropriar - Consolidação </t>
  </si>
  <si>
    <t xml:space="preserve">                    1.1.9.3.0.00.00 - Assinaturas e Anuidades a Apropriar </t>
  </si>
  <si>
    <t xml:space="preserve">                        1.1.9.3.1.00.00 - Assinaturas e Anuidades a Apropriar - Consolidação </t>
  </si>
  <si>
    <t xml:space="preserve">                    1.1.9.4.0.00.00 - Alugueis Pagos a Apropriar </t>
  </si>
  <si>
    <t xml:space="preserve">                        1.1.9.4.1.00.00 - Alugueis Pagos a Apropriar - Consolidação </t>
  </si>
  <si>
    <t xml:space="preserve">                    1.1.9.5.0.00.00 - Tributos Pagos a Apropriar </t>
  </si>
  <si>
    <t xml:space="preserve">                        1.1.9.5.1.00.00 - Tributos Pagos a Apropriar - Consolidação </t>
  </si>
  <si>
    <t xml:space="preserve">                    1.1.9.6.0.00.00 - Contribuições Confederativas a Apropriar </t>
  </si>
  <si>
    <t xml:space="preserve">                        1.1.9.6.1.00.00 - Contribuições Confederativas a Apropriar - 
                        Consolidação </t>
  </si>
  <si>
    <t xml:space="preserve">                    1.1.9.7.0.00.00 - Benefícios a Pessoal a Apropriar </t>
  </si>
  <si>
    <t xml:space="preserve">                        1.1.9.7.1.00.00 - Benefícios a Pessoal a Apropriar - Consolidação </t>
  </si>
  <si>
    <t xml:space="preserve">                    1.1.9.8.0.00.00 - Demais VPD a Apropriar </t>
  </si>
  <si>
    <t xml:space="preserve">                        1.1.9.8.1.00.00 - Demais VPD a Apropriar - Consolidação </t>
  </si>
  <si>
    <t xml:space="preserve">            1.2.0.0.0.00.00 - Ativo não Circulante </t>
  </si>
  <si>
    <t xml:space="preserve">                1.2.1.0.0.00.00 - Ativo Realizável a Longo Prazo </t>
  </si>
  <si>
    <t xml:space="preserve">                    1.2.1.1.0.00.00 - Créditos a Longo Prazo </t>
  </si>
  <si>
    <t xml:space="preserve">                        1.2.1.1.1.00.00 - Créditos a Longo Prazo - Consolidação </t>
  </si>
  <si>
    <t xml:space="preserve">                            1.2.1.1.1.01.00 - Créditos Tributários a Receber </t>
  </si>
  <si>
    <t xml:space="preserve">                            1.2.1.1.1.02.00 - Clientes </t>
  </si>
  <si>
    <t xml:space="preserve">                            1.2.1.1.1.03.00 - Empréstimos e Financiamentos Concedidos </t>
  </si>
  <si>
    <t xml:space="preserve">                            1.2.1.1.1.04.00 - Dívida Ativa Tributaria </t>
  </si>
  <si>
    <t xml:space="preserve">                            1.2.1.1.1.05.00 - Dívida Ativa não Tributaria </t>
  </si>
  <si>
    <t xml:space="preserve">                            1.2.1.1.1.99.00 - (-) Ajuste de Perdas de Créditos a Longo Prazo </t>
  </si>
  <si>
    <t xml:space="preserve">                        1.2.1.1.2.00.00 - Créditos a Longo Prazo - Intra OFSS </t>
  </si>
  <si>
    <t xml:space="preserve">                            1.2.1.1.2.01.00 - Créditos Tributários a Receber </t>
  </si>
  <si>
    <t xml:space="preserve">                            1.2.1.1.2.02.00 - Clientes </t>
  </si>
  <si>
    <t xml:space="preserve">                            1.2.1.1.2.03.00 - Empréstimos e Financiamentos Concedidos </t>
  </si>
  <si>
    <t xml:space="preserve">                            1.2.1.1.2.04.00 - Dívida Ativa Tributaria </t>
  </si>
  <si>
    <t xml:space="preserve">                            1.2.1.1.2.05.00 - Dívida Ativa não Tributaria </t>
  </si>
  <si>
    <t xml:space="preserve">                            1.2.1.1.2.99.00 - (-) Ajuste de Perdas de Créditos a Longo Prazo </t>
  </si>
  <si>
    <t xml:space="preserve">                        1.2.1.1.3.00.00 - Créditos a Longo Prazo - Inter OFSS - União </t>
  </si>
  <si>
    <t xml:space="preserve">                            1.2.1.1.3.01.00 - Créditos Tributários a Receber </t>
  </si>
  <si>
    <t xml:space="preserve">                            1.2.1.1.3.02.00 - Clientes </t>
  </si>
  <si>
    <t xml:space="preserve">                            1.2.1.1.3.03.00 - Empréstimos e Financiamentos Concedidos </t>
  </si>
  <si>
    <t xml:space="preserve">                            1.2.1.1.3.04.00 - Dívida Ativa Tributaria </t>
  </si>
  <si>
    <t xml:space="preserve">                            1.2.1.1.3.05.00 - Dívida Ativa não Tributaria </t>
  </si>
  <si>
    <t xml:space="preserve">                            1.2.1.1.3.99.00 - (-) Ajuste de Perdas de Créditos a Longo Prazo </t>
  </si>
  <si>
    <t xml:space="preserve">                        1.2.1.1.4.00.00 - Créditos a Longo Prazo - Inter OFSS - Estado </t>
  </si>
  <si>
    <t xml:space="preserve">                            1.2.1.1.4.01.00 - Créditos Tributários a Receber </t>
  </si>
  <si>
    <t xml:space="preserve">                            1.2.1.1.4.02.00 - Clientes </t>
  </si>
  <si>
    <t xml:space="preserve">                            1.2.1.1.4.03.00 - Empréstimos e Financiamentos Concedidos </t>
  </si>
  <si>
    <t xml:space="preserve">                            1.2.1.1.4.04.00 - Dívida Ativa Tributaria </t>
  </si>
  <si>
    <t xml:space="preserve">                            1.2.1.1.4.05.00 - Dívida Ativa não Tributaria </t>
  </si>
  <si>
    <t xml:space="preserve">                            1.2.1.1.4.99.00 - (-) Ajuste de Perdas de Créditos a Longo Prazo </t>
  </si>
  <si>
    <t xml:space="preserve">                        1.2.1.1.5.00.00 - Créditos a Longo Prazo - Inter OFSS - Município </t>
  </si>
  <si>
    <t xml:space="preserve">                            1.2.1.1.5.01.00 - Créditos Tributários a Receber </t>
  </si>
  <si>
    <t xml:space="preserve">                            1.2.1.1.5.02.00 - Clientes </t>
  </si>
  <si>
    <t xml:space="preserve">                            1.2.1.1.5.03.00 - Empréstimos e Financiamentos Concedidos </t>
  </si>
  <si>
    <t xml:space="preserve">                            1.2.1.1.5.04.00 - Dívida Ativa Tributaria </t>
  </si>
  <si>
    <t xml:space="preserve">                            1.2.1.1.5.05.00 - Dívida Ativa não Tributaria </t>
  </si>
  <si>
    <t xml:space="preserve">                            1.2.1.1.5.99.00 - (-) Ajuste de Perdas de Créditos a Longo Prazo </t>
  </si>
  <si>
    <t xml:space="preserve">                    1.2.1.2.0.00.00 - Demais Créditos e Valores a Longo Prazo </t>
  </si>
  <si>
    <t xml:space="preserve">                        1.2.1.2.1.00.00 - Demais Créditos e Valores a Longo Prazo - 
                        Consolidação </t>
  </si>
  <si>
    <t xml:space="preserve">                            1.2.1.2.1.01.00 - Adiantamentos Concedidos a Pessoal e a Terceiros </t>
  </si>
  <si>
    <t xml:space="preserve">                            1.2.1.2.1.02.00 - Tributos a Recuperar/Compensar </t>
  </si>
  <si>
    <t xml:space="preserve">                            1.2.1.2.1.03.00 - Créditos a Receber por Descentralização da 
                            Prestação de Serviços Públicos </t>
  </si>
  <si>
    <t xml:space="preserve">                            1.2.1.2.1.04.00 - Créditos por Danos ao Patrimônio Provenientes de 
                            Créditos Administrativos </t>
  </si>
  <si>
    <t xml:space="preserve">                            1.2.1.2.1.05.00 - Créditos por Danos ao Patrimônio Apurados em 
                            Tomada de Contas Especial </t>
  </si>
  <si>
    <t xml:space="preserve">                            1.2.1.2.1.06.00 - Depósitos Restituíveis e Valores Vinculados </t>
  </si>
  <si>
    <t xml:space="preserve">                            1.2.1.2.1.98.00 - Outros Créditos a Receber e Valores a Longo Prazo </t>
  </si>
  <si>
    <t xml:space="preserve">                            1.2.1.2.1.99.00 - (-) Ajuste de Perdas de Demais Créditos e Valores 
                            a Longo Prazo </t>
  </si>
  <si>
    <t xml:space="preserve">                    1.2.1.3.0.00.00 - Investimentos e Aplicações Temporárias a Longo 
                    Prazo </t>
  </si>
  <si>
    <t xml:space="preserve">                        1.2.1.3.1.00.00 - Investimentos e Aplicações Temporárias a Longo 
                        Prazo - Consolidação </t>
  </si>
  <si>
    <t xml:space="preserve">                            1.2.1.3.1.01.00 - Títulos e Valores Mobiliários </t>
  </si>
  <si>
    <t xml:space="preserve">                            1.2.1.3.1.02.00 - Aplicação Temporária em Metais Preciosos </t>
  </si>
  <si>
    <t xml:space="preserve">                            1.2.1.3.1.03.00 - Aplicações em Segmento de Imóveis </t>
  </si>
  <si>
    <t xml:space="preserve">                            1.2.1.3.1.99.00 - (-) Ajuste de Perdas de Investimentos e 
                            Aplicações Temporárias a Longo Prazo </t>
  </si>
  <si>
    <t xml:space="preserve">                    1.2.1.4.0.00.00 - Estoques </t>
  </si>
  <si>
    <t xml:space="preserve">                        1.2.1.4.1.00.00 - Estoques - Consolidação </t>
  </si>
  <si>
    <t xml:space="preserve">                            1.2.1.4.1.01.00 - Mercadorias para Revenda </t>
  </si>
  <si>
    <t xml:space="preserve">                            1.2.1.4.1.02.00 - Produtos e Serviços Acabados </t>
  </si>
  <si>
    <t xml:space="preserve">                            1.2.1.4.1.03.00 - Produtos e Serviços em Elaboração </t>
  </si>
  <si>
    <t xml:space="preserve">                            1.2.1.4.1.04.00 - Matérias-Primas </t>
  </si>
  <si>
    <t xml:space="preserve">                            1.2.1.4.1.05.00 - Materiais em Trânsito </t>
  </si>
  <si>
    <t xml:space="preserve">                            1.2.1.4.1.06.00 - Almoxarifado </t>
  </si>
  <si>
    <t xml:space="preserve">                            1.2.1.4.1.07.00 - Adiantamentos a Fornecedores </t>
  </si>
  <si>
    <t xml:space="preserve">                            1.2.1.4.1.98.00 - Outros Estoques </t>
  </si>
  <si>
    <t xml:space="preserve">                            1.2.1.4.1.99.00 - (-) Ajuste de Perdas de Estoques </t>
  </si>
  <si>
    <t xml:space="preserve">                    1.2.1.9.0.00.00 - Variações Patrimoniais Diminutivas Pagas 
                    Antecipadamente </t>
  </si>
  <si>
    <t xml:space="preserve">                        1.2.1.9.1.00.00 - Variações Patrimoniais Diminutivas Pagas 
                        Antecipadamente - Consolidação </t>
  </si>
  <si>
    <t xml:space="preserve">                            1.2.1.9.1.01.00 - Prêmios de Seguros a Apropriar </t>
  </si>
  <si>
    <t xml:space="preserve">                            1.2.1.9.1.02.00 - VPD Financeiras a Apropriar </t>
  </si>
  <si>
    <t xml:space="preserve">                            1.2.1.9.1.03.00 - Assinaturas e Anuidades a Apropriar </t>
  </si>
  <si>
    <t xml:space="preserve">                            1.2.1.9.1.04.00 - Alugueis Pagos a Apropriar </t>
  </si>
  <si>
    <t xml:space="preserve">                            1.2.1.9.1.05.00 - Tributos Pagos a Apropriar </t>
  </si>
  <si>
    <t xml:space="preserve">                            1.2.1.9.1.06.00 - Contribuições Confederativas a Apropriar </t>
  </si>
  <si>
    <t xml:space="preserve">                            1.2.1.9.1.07.00 - Benefícios a Apropriar </t>
  </si>
  <si>
    <t xml:space="preserve">                            1.2.1.9.1.99.00 - Demais VPD a Apropriar </t>
  </si>
  <si>
    <t xml:space="preserve">                1.2.2.0.0.00.00 - Investimentos </t>
  </si>
  <si>
    <t xml:space="preserve">                    1.2.2.1.0.00.00 - Participações Permanentes </t>
  </si>
  <si>
    <t xml:space="preserve">                        1.2.2.1.1.00.00 - Participações Permanentes - Consolidação </t>
  </si>
  <si>
    <t xml:space="preserve">                            1.2.2.1.1.01.00 - Participações Avaliadas pelo Método de 
                            Equivalência Patrimonial </t>
  </si>
  <si>
    <t xml:space="preserve">                            1.2.2.1.1.02.00 - Participações Avaliadas pelo Método de Custo </t>
  </si>
  <si>
    <t xml:space="preserve">                        1.2.2.1.2.00.00 - Participações Permanentes - Intra OFSS </t>
  </si>
  <si>
    <t xml:space="preserve">                            1.2.2.1.2.01.00 - Participações Avaliadas pelo Método de 
                            Equivalência Patrimonial </t>
  </si>
  <si>
    <t xml:space="preserve">                            1.2.2.1.2.02.00 - Participações Avaliadas pelo Método de Custo </t>
  </si>
  <si>
    <t xml:space="preserve">                        1.2.2.1.3.00.00 - Participações Permanentes - Inter OFSS - União </t>
  </si>
  <si>
    <t xml:space="preserve">                            1.2.2.1.3.01.00 - Participações Avaliadas pelo Método de 
                            Equivalência Patrimonial </t>
  </si>
  <si>
    <t xml:space="preserve">                            1.2.2.1.3.02.00 - Participações Avaliadas pelo Método de Custo </t>
  </si>
  <si>
    <t xml:space="preserve">                        1.2.2.1.4.00.00 - Participações Permanentes - Inter OFSS - Estado </t>
  </si>
  <si>
    <t xml:space="preserve">                            1.2.2.1.4.01.00 - Participações Avaliadas pelo Método de 
                            Equivalência Patrimonial </t>
  </si>
  <si>
    <t xml:space="preserve">                            1.2.2.1.4.02.00 - Participações Avaliadas pelo Método de Custo </t>
  </si>
  <si>
    <t xml:space="preserve">                        1.2.2.1.5.00.00 - Participações Permanentes - Inter OFSS - Município </t>
  </si>
  <si>
    <t xml:space="preserve">                            1.2.2.1.5.01.00 - Participações Avaliadas pelo Método de 
                            Equivalência Patrimonial </t>
  </si>
  <si>
    <t xml:space="preserve">                            1.2.2.1.5.02.00 - Participações Avaliadas pelo Método de Custo </t>
  </si>
  <si>
    <t xml:space="preserve">                    1.2.2.2.0.00.00 - Propriedades para Investimento </t>
  </si>
  <si>
    <t xml:space="preserve">                        1.2.2.2.1.00.00 - Propriedades para Investimento - Consolidação </t>
  </si>
  <si>
    <t xml:space="preserve">                    1.2.2.3.0.00.00 - Investimentos do RPPS de Longo Prazo </t>
  </si>
  <si>
    <t xml:space="preserve">                        1.2.2.3.1.00.00 - Investimentos do RPPS de Longo Prazo - 
                        Consolidação </t>
  </si>
  <si>
    <t xml:space="preserve">                    1.2.2.7.0.00.00 - Demais Investimentos Permanentes </t>
  </si>
  <si>
    <t xml:space="preserve">                        1.2.2.7.1.00.00 - Demais Investimentos Permanentes - Consolidação </t>
  </si>
  <si>
    <t xml:space="preserve">                    1.2.2.8.0.00.00 - (-) Depreciação Acumulada de Investimentos </t>
  </si>
  <si>
    <t xml:space="preserve">                        1.2.2.8.1.00.00 - (-) Depreciação Acumulada de Investimentos - 
                        Consolidação </t>
  </si>
  <si>
    <t xml:space="preserve">                            1.2.2.8.1.01.00 - (-) Depreciação Acumulada de Investimentos - 
                            Consolidação - Propriedades para Investimento </t>
  </si>
  <si>
    <t xml:space="preserve">                    1.2.2.9.0.00.00 - (-) Redução ao Valor Recuperável de Investimentos </t>
  </si>
  <si>
    <t xml:space="preserve">                        1.2.2.9.1.00.00 - (-) Redução ao Valor Recuperável de Investimentos 
                        - Consolidação </t>
  </si>
  <si>
    <t xml:space="preserve">                            1.2.2.9.1.01.00 - (-) Redução ao Valor Recuperável de Investimentos 
                            - Participações Permanentes </t>
  </si>
  <si>
    <t xml:space="preserve">                            1.2.2.9.1.02.00 - (-) Redução ao Valor Recuperável de Propriedades 
                            para Investimento </t>
  </si>
  <si>
    <t xml:space="preserve">                            1.2.2.9.1.03.00 - (-) Redução ao Valor Recuperável de Investimentos 
                            do RPPS </t>
  </si>
  <si>
    <t xml:space="preserve">                            1.2.2.9.1.04.00 - (-) Redução ao Valor Recuperável de Investimentos 
                            - Demais Investimentos Permanentes </t>
  </si>
  <si>
    <t xml:space="preserve">                        1.2.2.9.2.00.00 - (-) Redução ao Valor Recuperável de Investimentos 
                        - Intra OFSS </t>
  </si>
  <si>
    <t xml:space="preserve">                            1.2.2.9.2.01.00 - (-) Redução ao Valor Recuperável de Investimentos 
                            - Participações Permanentes </t>
  </si>
  <si>
    <t xml:space="preserve">                            1.2.2.9.2.04.00 - (-) Redução ao Valor Recuperável de Investimentos 
                            - Demais Investimentos Permanentes </t>
  </si>
  <si>
    <t xml:space="preserve">                        1.2.2.9.3.00.00 - (-) Redução ao Valor Recuperável de Investimentos 
                        - Inter OFSS - União </t>
  </si>
  <si>
    <t xml:space="preserve">                            1.2.2.9.3.01.00 - (-) Redução ao Valor Recuperável de Investimentos 
                            - Participações Permanentes </t>
  </si>
  <si>
    <t xml:space="preserve">                            1.2.2.9.3.04.00 - (-) Redução ao Valor Recuperável de Investimentos 
                            - Demais Investimentos Permanentes </t>
  </si>
  <si>
    <t xml:space="preserve">                        1.2.2.9.4.00.00 - (-) Redução ao Valor Recuperável de Investimentos 
                        - Inter OFSS - Estado </t>
  </si>
  <si>
    <t xml:space="preserve">                            1.2.2.9.4.01.00 - (-) Redução ao Valor Recuperável de Investimentos 
                            - Participações Permanentes </t>
  </si>
  <si>
    <t xml:space="preserve">                            1.2.2.9.4.04.00 - (-) Redução ao Valor Recuperável de Investimentos 
                            - Demais Investimentos Permanentes </t>
  </si>
  <si>
    <t xml:space="preserve">                        1.2.2.9.5.00.00 - (-) Redução ao Valor Recuperável de Investimentos 
                        - Inter OFSS - Município </t>
  </si>
  <si>
    <t xml:space="preserve">                            1.2.2.9.5.01.00 - (-) Redução ao Valor Recuperável de Investimentos 
                            - Participações Permanentes </t>
  </si>
  <si>
    <t xml:space="preserve">                            1.2.2.9.5.04.00 - (-) Redução ao Valor Recuperável de Investimentos 
                            - Demais Investimentos Permanentes </t>
  </si>
  <si>
    <t xml:space="preserve">                1.2.3.0.0.00.00 - Imobilizado </t>
  </si>
  <si>
    <t xml:space="preserve">                    1.2.3.1.0.00.00 - Bens Moveis </t>
  </si>
  <si>
    <t xml:space="preserve">                        1.2.3.1.1.00.00 - Bens Móveis - Consolidação </t>
  </si>
  <si>
    <t xml:space="preserve">                    1.2.3.2.0.00.00 - Bens Imóveis </t>
  </si>
  <si>
    <t xml:space="preserve">                        1.2.3.2.1.00.00 - Bens Imóveis - Consolidação </t>
  </si>
  <si>
    <t xml:space="preserve">                    1.2.3.8.0.00.00 - (-) Depreciação, Exaustão e Amortização Acumuladas </t>
  </si>
  <si>
    <t xml:space="preserve">                        1.2.3.8.1.00.00 - (-) Depreciação, Exaustão e Amortização Acumuladas 
                        - Consolidação </t>
  </si>
  <si>
    <t xml:space="preserve">                            1.2.3.8.1.01.00 - (-) Depreciação Acumulada - Bens Móveis </t>
  </si>
  <si>
    <t xml:space="preserve">                            1.2.3.8.1.02.00 - (-) Depreciação Acumulada - Bens Imóveis </t>
  </si>
  <si>
    <t xml:space="preserve">                            1.2.3.8.1.03.00 - (-) Exaustão Acumulada - Bens Móveis </t>
  </si>
  <si>
    <t xml:space="preserve">                            1.2.3.8.1.04.00 - (-) Exaustão Acumulada - Bens Imóveis </t>
  </si>
  <si>
    <t xml:space="preserve">                            1.2.3.8.1.05.00 - (-) Amortização Acumulada - Bens Móveis </t>
  </si>
  <si>
    <t xml:space="preserve">                            1.2.3.8.1.06.00 - (-) Amortização Acumulada - Bens Imóveis </t>
  </si>
  <si>
    <t xml:space="preserve">                    1.2.3.9.0.00.00 - (-) Redução ao Valor Recuperável de Imobilizado </t>
  </si>
  <si>
    <t xml:space="preserve">                        1.2.3.9.1.00.00 - (-) Redução ao Valor Recuperável de Imobilizado - 
                        Consolidação </t>
  </si>
  <si>
    <t xml:space="preserve">                            1.2.3.9.1.01.00 - (-) Redução ao Valor Recuperável de Imobilizado - 
                            Bens Moveis </t>
  </si>
  <si>
    <t xml:space="preserve">                            1.2.3.9.1.02.00 - (-) Redução ao Valor Recuperável de Imobilizado - 
                            Bens Imóveis </t>
  </si>
  <si>
    <t xml:space="preserve">                1.2.4.0.0.00.00 - Intangível </t>
  </si>
  <si>
    <t xml:space="preserve">                    1.2.4.1.0.00.00 - Softwares </t>
  </si>
  <si>
    <t xml:space="preserve">                        1.2.4.1.1.00.00 - Softwares - Consolidação </t>
  </si>
  <si>
    <t xml:space="preserve">                    1.2.4.2.0.00.00 - Marcas, Direitos e Patentes Industriais </t>
  </si>
  <si>
    <t xml:space="preserve">                        1.2.4.2.1.00.00 - Marcas, Direitos e Patentes Industriais - 
                        Consolidação </t>
  </si>
  <si>
    <t xml:space="preserve">                    1.2.4.3.0.00.00 - Direito de Uso de Imóveis </t>
  </si>
  <si>
    <t xml:space="preserve">                        1.2.4.3.1.00.00 - Direito de Uso de Imóveis - Consolidação </t>
  </si>
  <si>
    <t xml:space="preserve">                    1.2.4.8.0.00.00 - (-) Amortização Acumulada </t>
  </si>
  <si>
    <t xml:space="preserve">                        1.2.4.8.1.00.00 - (-) Amortização Acumulada - Consolidação </t>
  </si>
  <si>
    <t xml:space="preserve">                            1.2.4.8.1.01.00 - (-) Amortização Acumulada - Softwares </t>
  </si>
  <si>
    <t xml:space="preserve">                            1.2.4.8.1.02.00 - (-) Amortização Acumulada - Marcas, Direitos e 
                            Patentes </t>
  </si>
  <si>
    <t xml:space="preserve">                            1.2.4.8.1.03.00 - (-) Amortização Acumulada - Direito de Uso de 
                            Imóveis </t>
  </si>
  <si>
    <t xml:space="preserve">                    1.2.4.9.0.00.00 - (-) Redução ao Valor Recuperável de Intangível </t>
  </si>
  <si>
    <t xml:space="preserve">                        1.2.4.9.1.00.00 - (-) Redução ao Valor Recuperável de Intangível - 
                        Consolidação </t>
  </si>
  <si>
    <t xml:space="preserve">                            1.2.4.9.1.01.00 - (-) Redução ao Valor Recuperável de Intangível - 
                            Softwares </t>
  </si>
  <si>
    <t xml:space="preserve">                            1.2.4.9.1.02.00 - (-) Redução ao Valor Recuperável de Intangível - 
                            Marcas, Direitos e Patentes </t>
  </si>
  <si>
    <t xml:space="preserve">                            1.2.4.9.1.03.00 - (-) Redução ao Valor Recuperável de Intangível - 
                            Direito de Uso </t>
  </si>
  <si>
    <t xml:space="preserve">        8.1.1.0.0.00.00 - Execução dos Atos Potenciais Ativos </t>
  </si>
  <si>
    <t xml:space="preserve">Passivo e Patrimônio Líquido </t>
  </si>
  <si>
    <t xml:space="preserve">    Passivo e Patrimônio Líquido </t>
  </si>
  <si>
    <t xml:space="preserve">        2.0.0.0.0.00.00 - Passivo e Patrimônio Liquido </t>
  </si>
  <si>
    <t xml:space="preserve">            2.1.0.0.0.00.00 - Passivo Circulante </t>
  </si>
  <si>
    <t xml:space="preserve">                2.1.1.0.0.00.00 - Obrigações Trabalhistas, Previdenciárias e 
                Assistenciais a Pagar a Curto Prazo </t>
  </si>
  <si>
    <t xml:space="preserve">                    2.1.1.1.0.00.00 - Pessoal a Pagar </t>
  </si>
  <si>
    <t xml:space="preserve">                        2.1.1.1.1.00.00 - Pessoal a Pagar - Consolidação </t>
  </si>
  <si>
    <t xml:space="preserve">                    2.1.1.2.0.00.00 - Benefícios Previdenciários a Pagar </t>
  </si>
  <si>
    <t xml:space="preserve">                        2.1.1.2.1.00.00 - Benefícios Previdenciários a Pagar - Consolidação </t>
  </si>
  <si>
    <t xml:space="preserve">                        2.1.1.2.2.00.00 - Benefícios Previdenciários a Pagar - Intra OFSS </t>
  </si>
  <si>
    <t xml:space="preserve">                        2.1.1.2.3.00.00 - Benefícios Previdenciários a Pagar - Inter OFSS - 
                        União </t>
  </si>
  <si>
    <t xml:space="preserve">                        2.1.1.2.4.00.00 - Benefícios Previdenciários a Pagar - Inter OFSS - 
                        Estado </t>
  </si>
  <si>
    <t xml:space="preserve">                        2.1.1.2.5.00.00 - Benefícios Previdenciários a Pagar - Inter OFSS - 
                        Município </t>
  </si>
  <si>
    <t xml:space="preserve">                    2.1.1.3.0.00.00 - Benefícios Assistenciais a Pagar </t>
  </si>
  <si>
    <t xml:space="preserve">                        2.1.1.3.1.00.00 - Benefícios Assistenciais a Pagar - Consolidação </t>
  </si>
  <si>
    <t xml:space="preserve">                    2.1.1.4.0.00.00 - Encargos Sociais a Pagar </t>
  </si>
  <si>
    <t xml:space="preserve">                        2.1.1.4.1.00.00 - Encargos Sociais a Pagar - Consolidação </t>
  </si>
  <si>
    <t xml:space="preserve">                        2.1.1.4.2.00.00 - Encargos Sociais a Pagar - Intra OFSS </t>
  </si>
  <si>
    <t xml:space="preserve">                        2.1.1.4.3.00.00 - Encargos Sociais a Pagar - Inter OFSS - União </t>
  </si>
  <si>
    <t xml:space="preserve">                        2.1.1.4.4.00.00 - Encargos Sociais a Pagar - Inter OFSS - Estado </t>
  </si>
  <si>
    <t xml:space="preserve">                        2.1.1.4.5.00.00 - Encargos Sociais a Pagar - Inter OFSS - Município </t>
  </si>
  <si>
    <t xml:space="preserve">                2.1.2.0.0.00.00 - Empréstimos e Financiamentos a Curto Prazo </t>
  </si>
  <si>
    <t xml:space="preserve">                    2.1.2.1.0.00.00 - Empréstimos a Curto Prazo - Interno </t>
  </si>
  <si>
    <t xml:space="preserve">                        2.1.2.1.1.00.00 - Empréstimos a Curto Prazo – Interno - Consolidação </t>
  </si>
  <si>
    <t xml:space="preserve">                        2.1.2.1.3.00.00 - Empréstimos a Curto Prazo – Interno - Inter OFSS - 
                        União </t>
  </si>
  <si>
    <t xml:space="preserve">                        2.1.2.1.4.00.00 - Empréstimos a Curto Prazo - Interno - Inter OFSS - 
                        Estado </t>
  </si>
  <si>
    <t xml:space="preserve">                        2.1.2.1.5.00.00 - Empréstimos a Curto Prazo - Interno - Inter OFSS - 
                        Município </t>
  </si>
  <si>
    <t xml:space="preserve">                    2.1.2.2.0.00.00 - Empréstimos a Curto Prazo - Externo </t>
  </si>
  <si>
    <t xml:space="preserve">                        2.1.2.2.1.00.00 - Empréstimos a Curto Prazo - Externo Consolidação </t>
  </si>
  <si>
    <t xml:space="preserve">                    2.1.2.3.0.00.00 - Financiamentos a Curto Prazo - Interno </t>
  </si>
  <si>
    <t xml:space="preserve">                        2.1.2.3.1.00.00 - Financiamentos a Curto Prazo- Interno - 
                        Consolidação </t>
  </si>
  <si>
    <t xml:space="preserve">                        2.1.2.3.3.00.00 - Financiamentos a Curto Prazo - Interno - Inter 
                        OFSS - União </t>
  </si>
  <si>
    <t xml:space="preserve">                        2.1.2.3.4.00.00 - Financiamentos a Curto Prazo - Interno - Inter 
                        OFSS - Estado </t>
  </si>
  <si>
    <t xml:space="preserve">                        2.1.2.3.5.00.00 - Financiamentos a Curto Prazo - Interno - Inter 
                        OFSS - Município </t>
  </si>
  <si>
    <t xml:space="preserve">                    2.1.2.4.0.00.00 - Financiamento a Curto Prazo - Externo </t>
  </si>
  <si>
    <t xml:space="preserve">                        2.1.2.4.1.00.00 - Financiamento a Curto Prazo - Externo - 
                        Consolidação </t>
  </si>
  <si>
    <t xml:space="preserve">                    2.1.2.5.0.00.00 - Juros e Encargos a Pagar de Empréstimos e 
                    Financiamentos a Curto Prazo - Interno </t>
  </si>
  <si>
    <t xml:space="preserve">                        2.1.2.5.1.00.00 - Juros e Encargos a Pagar de Empréstimos e 
                        Financiamentos a Curto Prazo - Interno - Consolidação </t>
  </si>
  <si>
    <t xml:space="preserve">                        2.1.2.5.3.00.00 - Juros e Encargos a Pagar de Empréstimos e 
                        Financiamentos a Curto Prazo - Interno - Inter OFSS - União </t>
  </si>
  <si>
    <t xml:space="preserve">                        2.1.2.5.4.00.00 - Juros e Encargos a Pagar de Empréstimos e 
                        Financiamentos a Curto Prazo - Interno - Inter OFSS - Estado </t>
  </si>
  <si>
    <t xml:space="preserve">                        2.1.2.5.5.00.00 - Juros e Encargos a Pagar de Empréstimos e 
                        Financiamentos a Curto Prazo - Interno - Inter OFSS - Município </t>
  </si>
  <si>
    <t xml:space="preserve">                    2.1.2.6.0.00.00 - Juros e Encargos a Pagar de Empréstimos e 
                    Financiamentos a Curto Prazo - Externo </t>
  </si>
  <si>
    <t xml:space="preserve">                        2.1.2.6.1.00.00 - Juros e Encargos a Pagar de Empréstimos e 
                        Financiamentos a Curto Prazo - Externo - Consolidação </t>
  </si>
  <si>
    <t xml:space="preserve">                    2.1.2.8.0.00.00 - (-) Encargos Financeiros a Apropriar - Interno </t>
  </si>
  <si>
    <t xml:space="preserve">                        2.1.2.8.1.00.00 - (-) Encargos Financeiros a Apropriar - Interno - 
                        Consolidação </t>
  </si>
  <si>
    <t xml:space="preserve">                        2.1.2.8.3.00.00 - (-) Encargos Financeiros a Apropriar - Interno - 
                        Inter OFSS - União </t>
  </si>
  <si>
    <t xml:space="preserve">                        2.1.2.8.4.00.00 - (-) Encargos Financeiros a Apropriar - Interno - 
                        Inter OFSS - Estado </t>
  </si>
  <si>
    <t xml:space="preserve">                        2.1.2.8.5.00.00 - (-) Encargos Financeiros a Apropriar - Interno - 
                        Inter OFSS - Município </t>
  </si>
  <si>
    <t xml:space="preserve">                    2.1.2.9.0.00.00 - (-) Encargos Financeiros a Apropriar - Externo </t>
  </si>
  <si>
    <t xml:space="preserve">                        2.1.2.9.1.00.00 - (-) Encargos Financeiros a Apropriar- Consolidação </t>
  </si>
  <si>
    <t xml:space="preserve">                2.1.3.0.0.00.00 - Fornecedores e Contas a Pagar a Curto Prazo </t>
  </si>
  <si>
    <t xml:space="preserve">                    2.1.3.1.0.00.00 - Fornecedores e Contas a Pagar Nacionais a Curto 
                    Prazo </t>
  </si>
  <si>
    <t xml:space="preserve">                        2.1.3.1.1.00.00 - Fornecedores e Contas a Pagar Nacionais a Curto 
                        Prazo - Consolidação </t>
  </si>
  <si>
    <t xml:space="preserve">                    2.1.3.2.0.00.00 - Fornecedores e Contas a Pagar Estrangeiros a Curto 
                    Prazo </t>
  </si>
  <si>
    <t xml:space="preserve">                        2.1.3.2.1.00.00 - Fornecedores e Contas a Pagar Estrangeiros a Curto 
                        Prazo - Consolidação </t>
  </si>
  <si>
    <t xml:space="preserve">                2.1.4.0.0.00.00 - Obrigações Fiscais a Curto Prazo </t>
  </si>
  <si>
    <t xml:space="preserve">                    2.1.4.1.0.00.00 - Obrigações Fiscais a Curto Prazo com a União </t>
  </si>
  <si>
    <t xml:space="preserve">                        2.1.4.1.1.00.00 - Obrigações Fiscais a Curto Prazo com a União - 
                        Consolidação </t>
  </si>
  <si>
    <t xml:space="preserve">                        2.1.4.1.2.00.00 - Obrigações Fiscais a Curto Prazo com a União - 
                        Intra OFSS </t>
  </si>
  <si>
    <t xml:space="preserve">                        2.1.4.1.2.00.00 - Obrigações Fiscais a Curto Prazo com a União - 
                        Intra OFSS - União </t>
  </si>
  <si>
    <t xml:space="preserve">                    2.1.4.2.0.00.00 - Obrigações Fiscais a Curto Prazo com os Estados </t>
  </si>
  <si>
    <t xml:space="preserve">                        2.1.4.2.1.00.00 - Obrigações Fiscais a Curto Prazo com os Estados - 
                        Consolidação </t>
  </si>
  <si>
    <t xml:space="preserve">                        2.1.4.2.2.00.00 - Obrigações Fiscais a Curto Prazo com os Estados - 
                        Intra OFSS </t>
  </si>
  <si>
    <t xml:space="preserve">                        2.1.4.2.4.00.00 - Obrigações Fiscais a Curto Prazo com os Estados - 
                        Inter OFSS - Estado </t>
  </si>
  <si>
    <t xml:space="preserve">                    2.1.4.3.0.00.00 - Obrigações Fiscais a Curto Prazo com os Municípios </t>
  </si>
  <si>
    <t xml:space="preserve">                        2.1.4.3.1.00.00 - Obrigações Fiscais a Curto Prazo com os Municípios 
                        - Consolidação </t>
  </si>
  <si>
    <t xml:space="preserve">                        2.1.4.3.2.00.00 - Obrigações Fiscais a Curto Prazo com os Municípios 
                        - Intra OFSS </t>
  </si>
  <si>
    <t xml:space="preserve">                        2.1.4.3.5.00.00 - Obrigações Fiscais a Curto Prazo com os Municípios 
                        - Inter OFSS - Município </t>
  </si>
  <si>
    <t xml:space="preserve">                2.1.5.0.0.00.00 - Obrigações de Repartição a Outros Entes </t>
  </si>
  <si>
    <t xml:space="preserve">                    2.1.5.0.3.00.00 - Obrigações de Repartição a Outros Entes - Inter 
                    OFSS - União </t>
  </si>
  <si>
    <t xml:space="preserve">                    2.1.5.0.4.00.00 - Obrigações de Repartição a Outros Entes - Inter 
                    OFSS - Estado </t>
  </si>
  <si>
    <t xml:space="preserve">                    2.1.5.0.5.00.00 - Obrigações de Repartição a Outros Entes - Inter 
                    OFSS - Município </t>
  </si>
  <si>
    <t xml:space="preserve">                2.1.7.0.0.00.00 - Provisões a Curto Prazo </t>
  </si>
  <si>
    <t xml:space="preserve">                    2.1.7.1.0.00.00 - Provisão para Riscos Trabalhistas a Curto Prazo </t>
  </si>
  <si>
    <t xml:space="preserve">                        2.1.7.1.1.00.00 - Provisão para Riscos Trabalhistas a Curto Prazo - 
                        Consolidação </t>
  </si>
  <si>
    <t xml:space="preserve">                    2.1.7.3.0.00.00 - Provisões para Riscos Fiscais a Curto Prazo </t>
  </si>
  <si>
    <t xml:space="preserve">                        2.1.7.3.1.00.00 - Provisões para Riscos Fiscais a Curto Prazo - 
                        Consolidação </t>
  </si>
  <si>
    <t xml:space="preserve">                    2.1.7.4.0.00.00 - Provisão para Riscos Cíveis a Curto Prazo </t>
  </si>
  <si>
    <t xml:space="preserve">                        2.1.7.4.1.00.00 - Provisão para Riscos Cíveis a Curto Prazo - 
                        Consolidação </t>
  </si>
  <si>
    <t xml:space="preserve">                    2.1.7.5.0.00.00 - Provisão para Repartição de Créditos a Curto Prazo </t>
  </si>
  <si>
    <t xml:space="preserve">                        2.1.7.5.3.00.00 - Provisão para Repartição de Créditos a Curto Prazo 
                        - Inter OFSS - União </t>
  </si>
  <si>
    <t xml:space="preserve">                        2.1.7.5.4.00.00 - Provisão para Repartição de Créditos a Curto Prazo 
                        - Inter OFSS - Estado </t>
  </si>
  <si>
    <t xml:space="preserve">                        2.1.7.5.5.00.00 - Provisão para Repartição de Créditos a Curto Prazo 
                        - Inter OFSS - Município </t>
  </si>
  <si>
    <t xml:space="preserve">                    2.1.7.6.0.00.00 - Provisão para Riscos Decorrentes de Contratos de 
                    PPP a Curto Prazo </t>
  </si>
  <si>
    <t xml:space="preserve">                        2.1.7.6.1.00.00 - Provisão para Riscos Decorrentes de Contratos de 
                        PPP a Curto Prazo - Consolidação </t>
  </si>
  <si>
    <t xml:space="preserve">                    2.1.7.9.0.00.00 - Outras Provisões a Curto Prazo </t>
  </si>
  <si>
    <t xml:space="preserve">                        2.1.7.9.1.00.00 - Outras Provisões a Curto Prazo - Consolidação </t>
  </si>
  <si>
    <t xml:space="preserve">                2.1.8.0.0.00.00 - Demais Obrigações a Curto Prazo </t>
  </si>
  <si>
    <t xml:space="preserve">                    2.1.8.1.0.00.00 - Adiantamentos de Clientes </t>
  </si>
  <si>
    <t xml:space="preserve">                        2.1.8.1.1.00.00 - Adiantamentos de Clientes - Consolidação </t>
  </si>
  <si>
    <t xml:space="preserve">                    2.1.8.2.0.00.00 - Obrigações por Danos a Terceiros </t>
  </si>
  <si>
    <t xml:space="preserve">                        2.1.8.2.1.00.00 - Obrigações por Danos a Terceiros - Consolidação </t>
  </si>
  <si>
    <t xml:space="preserve">                    2.1.8.3.0.00.00 - Arrendamento Operacional a Pagar </t>
  </si>
  <si>
    <t xml:space="preserve">                        2.1.8.3.1.00.00 - Arrendamento Operacional a Pagar - Consolidação </t>
  </si>
  <si>
    <t xml:space="preserve">                    2.1.8.4.0.00.00 - Debêntures e Outros Títulos de Dívida a Curto Prazo </t>
  </si>
  <si>
    <t xml:space="preserve">                        2.1.8.4.1.00.00 - Debêntures e Outros Títulos de Dívida a Curto 
                        Prazo - Consolidação </t>
  </si>
  <si>
    <t xml:space="preserve">                    2.1.8.5.0.00.00 - Dividendos a Pagar </t>
  </si>
  <si>
    <t xml:space="preserve">                        2.1.8.5.1.00.00 - Dividendos a Pagar - Consolidação </t>
  </si>
  <si>
    <t xml:space="preserve">                    2.1.8.8.0.00.00 - Valores Restituíveis </t>
  </si>
  <si>
    <t xml:space="preserve">                        2.1.8.8.1.00.00 - Valores Restituíveis - Consolidação </t>
  </si>
  <si>
    <t xml:space="preserve">                    2.1.8.9.0.00.00 - Outras Obrigações a Curto Prazo </t>
  </si>
  <si>
    <t xml:space="preserve">                        2.1.8.9.1.00.00 - Outras Obrigações a Curto Prazo - Consolidação </t>
  </si>
  <si>
    <t xml:space="preserve">                        2.1.8.9.2.00.00 - Outras Obrigações a Curto Prazo - Intra OFSS </t>
  </si>
  <si>
    <t xml:space="preserve">            2.2.0.0.0.00.00 - Passivo não-Circulante </t>
  </si>
  <si>
    <t xml:space="preserve">                2.2.1.0.0.00.00 - Obrigações Trabalhistas, Previdenciárias e 
                Assistenciais a Pagar a Longo Prazo </t>
  </si>
  <si>
    <t xml:space="preserve">                    2.2.1.1.0.00.00 - Pessoal a Pagar </t>
  </si>
  <si>
    <t xml:space="preserve">                        2.2.1.1.1.00.00 - Pessoal a Pagar - Consolidação </t>
  </si>
  <si>
    <t xml:space="preserve">                    2.2.1.2.0.00.00 - Benefícios Previdenciários a Pagar </t>
  </si>
  <si>
    <t xml:space="preserve">                        2.2.1.2.1.00.00 - Benefícios Previdenciários a Pagar - Consolidação </t>
  </si>
  <si>
    <t xml:space="preserve">                    2.2.1.3.0.00.00 - Benefícios Assistenciais a Pagar </t>
  </si>
  <si>
    <t xml:space="preserve">                        2.2.1.3.1.00.00 - Benefícios Assistenciais a Pagar - Consolidação </t>
  </si>
  <si>
    <t xml:space="preserve">                    2.2.1.4.0.00.00 - Encargos Sociais a Pagar </t>
  </si>
  <si>
    <t xml:space="preserve">                        2.2.1.4.1.00.00 - Encargos Sociais a Pagar - Consolidação </t>
  </si>
  <si>
    <t xml:space="preserve">                        2.2.1.4.2.00.00 - Encargos Sociais a Pagar - Intra OFSS </t>
  </si>
  <si>
    <t xml:space="preserve">                        2.2.1.4.3.00.00 - Encargos Sociais a Pagar - Inter OFSS - União </t>
  </si>
  <si>
    <t xml:space="preserve">                        2.2.1.4.4.00.00 - Encargos Sociais a Pagar - Inter OFSS - Estado </t>
  </si>
  <si>
    <t xml:space="preserve">                        2.2.1.4.5.00.00 - Encargos Sociais a Pagar - Inter OFSS - Município </t>
  </si>
  <si>
    <t xml:space="preserve">                2.2.2.0.0.00.00 - Empréstimos e Financiamentos a Longo Prazo </t>
  </si>
  <si>
    <t xml:space="preserve">                    2.2.2.1.0.00.00 - Empréstimos a Longo Prazo - Interno </t>
  </si>
  <si>
    <t xml:space="preserve">                        2.2.2.1.1.00.00 - Empréstimos a Longo Prazo - Interno - Consolidação </t>
  </si>
  <si>
    <t xml:space="preserve">                        2.2.2.1.3.00.00 - Empréstimos a Longo Prazo - Interno - Inter OFSS - 
                        União </t>
  </si>
  <si>
    <t xml:space="preserve">                        2.2.2.1.4.00.00 - Empréstimos a Longo Prazo - Interno - Inter OFSS - 
                        Estado </t>
  </si>
  <si>
    <t xml:space="preserve">                        2.2.2.1.5.00.00 - Empréstimos a Longo Prazo - Interno - Inter OFSS - 
                        Município </t>
  </si>
  <si>
    <t xml:space="preserve">                    2.2.2.2.0.00.00 - Empréstimos a Longo Prazo - Externo </t>
  </si>
  <si>
    <t xml:space="preserve">                        2.2.2.2.1.00.00 - Empréstimos a Longo Prazo - Externo Consolidação </t>
  </si>
  <si>
    <t xml:space="preserve">                    2.2.2.3.0.00.00 - Financiamentos a Longo Prazo - Interno </t>
  </si>
  <si>
    <t xml:space="preserve">                        2.2.2.3.1.00.00 - Financiamentos a Longo Prazo - Interno - 
                        Consolidação </t>
  </si>
  <si>
    <t xml:space="preserve">                        2.2.2.3.3.00.00 - Financiamentos a Longo Prazo - Interno - Inter 
                        OFSS - União </t>
  </si>
  <si>
    <t xml:space="preserve">                        2.2.2.3.4.00.00 - Financiamentos a Longo Prazo - Interno - Inter 
                        OFSS - Estado </t>
  </si>
  <si>
    <t xml:space="preserve">                        2.2.2.3.5.00.00 - Financiamentos a Longo Prazo - Interno - Inter 
                        OFSS - Município </t>
  </si>
  <si>
    <t xml:space="preserve">                    2.2.2.4.0.00.00 - Financiamento a Longo Prazo - Externo </t>
  </si>
  <si>
    <t xml:space="preserve">                        2.2.2.4.1.00.00 - Financiamento a Longo Prazo - Externo - 
                        Consolidação </t>
  </si>
  <si>
    <t xml:space="preserve">                    2.2.2.5.0.00.00 - Juros e Encargos a Pagar de Empréstimos e 
                    Financiamentos a Longo Prazo - Interno </t>
  </si>
  <si>
    <t xml:space="preserve">                        2.2.2.5.1.00.00 - Juros e Encargos a Pagar de Empréstimos e 
                        Financiamentos a Longo Prazo - Interno - Consolidação </t>
  </si>
  <si>
    <t xml:space="preserve">                        2.2.2.5.3.00.00 - Juros e Encargos a Pagar de Empréstimos e 
                        Financiamentos a Longo Prazo - Interno - Inter OFSS - União </t>
  </si>
  <si>
    <t xml:space="preserve">                        2.2.2.5.4.00.00 - Juros e Encargos a Pagar de Empréstimos e 
                        Financiamentos a Longo Prazo - Interno - Inter OFSS - Estado </t>
  </si>
  <si>
    <t xml:space="preserve">                        2.2.2.5.5.00.00 - Juros e Encargos a Pagar de Empréstimos e 
                        Financiamentos a Longo Prazo - Interno - Inter OFSS - Município </t>
  </si>
  <si>
    <t xml:space="preserve">                    2.2.2.6.0.00.00 - Juros e Encargos a Pagar de Empréstimos e 
                    Financiamentos a Longo Prazo - Externo </t>
  </si>
  <si>
    <t xml:space="preserve">                        2.2.2.6.1.00.00 - Juros e Encargos a Pagar de Empréstimos e 
                        Financiamentos a Longo Prazo - Externo - Consolidação </t>
  </si>
  <si>
    <t xml:space="preserve">                    2.2.2.8.0.00.00 - (-) Encargos Financeiros a Apropriar - Interno </t>
  </si>
  <si>
    <t xml:space="preserve">                        2.2.2.8.1.00.00 - (-) Encargos Financeiros a Apropriar - Interno - 
                        Consolidação </t>
  </si>
  <si>
    <t xml:space="preserve">                        2.2.2.8.3.00.00 - (-) Encargos Financeiros a Apropriar - Interno - 
                        Inter OFSS - União </t>
  </si>
  <si>
    <t xml:space="preserve">                        2.2.2.8.4.00.00 - (-) Encargos Financeiros a Apropriar - Interno - 
                        Inter OFSS - Estado </t>
  </si>
  <si>
    <t xml:space="preserve">                        2.2.2.8.5.00.00 - (-) Encargos Financeiros a Apropriar - Interno - 
                        Inter OFSS - Município </t>
  </si>
  <si>
    <t xml:space="preserve">                    2.2.2.9.0.00.00 - (-) Encargos Financeiros a Apropriar - Externo </t>
  </si>
  <si>
    <t xml:space="preserve">                        2.2.2.9.1.00.00 - (-) Encargos Financeiros a Apropriar - Externo - 
                        Consolidação </t>
  </si>
  <si>
    <t xml:space="preserve">                2.2.3.0.0.00.00 - Fornecedores a Longo Prazo </t>
  </si>
  <si>
    <t xml:space="preserve">                    2.2.3.1.0.00.00 - Fornecedores Nacionais a Longo Prazo </t>
  </si>
  <si>
    <t xml:space="preserve">                        2.2.3.1.1.00.00 - Fornecedores Nacionais a Longo Prazo - 
                        Consolidação </t>
  </si>
  <si>
    <t xml:space="preserve">                    2.2.3.2.0.00.00 - Fornecedores Estrangeiros a Longo Prazo </t>
  </si>
  <si>
    <t xml:space="preserve">                        2.2.3.2.1.00.00 - Fornecedores Estrangeiros a Longo Prazo - 
                        Consolidação </t>
  </si>
  <si>
    <t xml:space="preserve">                2.2.4.0.0.00.00 - Obrigações Fiscais a Longo Prazo </t>
  </si>
  <si>
    <t xml:space="preserve">                    2.2.4.1.0.00.00 - Obrigações Fiscais a Longo Prazo com a União </t>
  </si>
  <si>
    <t xml:space="preserve">                        2.2.4.1.1.00.00 - Obrigações Fiscais a Longo Prazo com a União - 
                        Consolidação </t>
  </si>
  <si>
    <t xml:space="preserve">                        2.2.4.1.2.00.00 - Obrigações Fiscais a Longo Prazo com a União - 
                        Intra OFSS </t>
  </si>
  <si>
    <t xml:space="preserve">                        2.2.4.1.3.00.00 - Obrigações Fiscais a Longo Prazo com a União - 
                        Inter OFSS - União </t>
  </si>
  <si>
    <t xml:space="preserve">                    2.2.4.2.0.00.00 - Obrigações Fiscais a Longo Prazo com os Estados </t>
  </si>
  <si>
    <t xml:space="preserve">                        2.2.4.2.1.00.00 - Obrigações Fiscais a Longo Prazo com os Estados - 
                        Consolidação </t>
  </si>
  <si>
    <t xml:space="preserve">                        2.2.4.2.2.00.00 - Obrigações Fiscais a Longo Prazo com os Estados - 
                        Intra OFSS </t>
  </si>
  <si>
    <t xml:space="preserve">                        2.2.4.2.4.00.00 - Obrigações Fiscais a Longo Prazo com os Estados - 
                        Inter OFSS - Estado </t>
  </si>
  <si>
    <t xml:space="preserve">                    2.2.4.3.0.00.00 - Obrigações Fiscais a Longo Prazo com os Municípios </t>
  </si>
  <si>
    <t xml:space="preserve">                        2.2.4.3.1.00.00 - Obrigações Fiscais a Longo Prazo com os Municípios 
                        - Consolidação </t>
  </si>
  <si>
    <t xml:space="preserve">                        2.2.4.3.2.00.00 - Obrigações Fiscais a Longo Prazo com os Municípios 
                        - Intra OFSS </t>
  </si>
  <si>
    <t xml:space="preserve">                        2.2.4.3.5.00.00 - Obrigações Fiscais a Longo Prazo com os Municípios 
                        - Inter OFSS - Município </t>
  </si>
  <si>
    <t xml:space="preserve">                2.2.7.0.0.00.00 - Provisões a Longo Prazo </t>
  </si>
  <si>
    <t xml:space="preserve">                    2.2.7.1.0.00.00 - Provisão para Riscos Trabalhistas a Longo Prazo </t>
  </si>
  <si>
    <t xml:space="preserve">                        2.2.7.1.1.00.00 - Provisão para Riscos Trabalhistas a Longo Prazo - 
                        Consolidação </t>
  </si>
  <si>
    <t xml:space="preserve">                    2.2.7.2.0.00.00 - Provisões Matemáticas Previdenciárias a Longo Prazo </t>
  </si>
  <si>
    <t xml:space="preserve">                        2.2.7.2.1.00.00 - Provisões Matemáticas Previdenciárias a Longo 
                        Prazo - Consolidação </t>
  </si>
  <si>
    <t xml:space="preserve">                            2.2.7.2.1.01.00 - Plano Financeiro - Provisões de Benefícios 
                            Concedidos </t>
  </si>
  <si>
    <t xml:space="preserve">                            2.2.7.2.1.02.00 - Plano Financeiro - Provisões de Benefícios a 
                            Conceder </t>
  </si>
  <si>
    <t xml:space="preserve">                            2.2.7.2.1.03.00 - Plano Previdenciário - Provisões de Benefícios 
                            Concedidos </t>
  </si>
  <si>
    <t xml:space="preserve">                            2.2.7.2.1.04.00 - Plano Previdenciário - Provisões de Benefícios a 
                            Conceder </t>
  </si>
  <si>
    <t xml:space="preserve">                            2.2.7.2.1.05.00 - Plano Previdenciário - Plano de Amortização </t>
  </si>
  <si>
    <t xml:space="preserve">                            2.2.7.2.1.06.00 - Provisões Atuariais para Ajustes do Plano 
                            Financeiro </t>
  </si>
  <si>
    <t xml:space="preserve">                            2.2.7.2.1.07.00 - Provisões Atuariais para Ajustes do Plano 
                            Previdenciário </t>
  </si>
  <si>
    <t xml:space="preserve">                    2.2.7.3.0.00.00 - Provisão para Riscos Fiscais a Longo Prazo </t>
  </si>
  <si>
    <t xml:space="preserve">                        2.2.7.3.1.00.00 - Provisão para Riscos Fiscais a Longo Prazo - 
                        Consolidação </t>
  </si>
  <si>
    <t xml:space="preserve">                    2.2.7.4.0.00.00 - Provisão para Riscos Cíveis a Longo Prazo </t>
  </si>
  <si>
    <t xml:space="preserve">                        2.2.7.4.1.00.00 - Provisão para Riscos Cíveis a Longo Prazo - 
                        Consolidação </t>
  </si>
  <si>
    <t xml:space="preserve">                    2.2.7.5.0.00.00 - Provisão para Repartição de Créditos a Longo Prazo </t>
  </si>
  <si>
    <t xml:space="preserve">                        2.2.7.5.3.00.00 - Provisão para Repartição de Créditos a Longo Prazo 
                        - Inter OFSS - União </t>
  </si>
  <si>
    <t xml:space="preserve">                        2.2.7.5.4.00.00 - Provisão para Repartição de Créditos a Longo Prazo 
                        - Inter OFSS - Estado </t>
  </si>
  <si>
    <t xml:space="preserve">                        2.2.7.5.5.00.00 - Provisão para Repartição de Créditos a Longo Prazo 
                        - Inter OFSS - Município </t>
  </si>
  <si>
    <t xml:space="preserve">                    2.2.7.6.0.00.00 - Provisão para Riscos Decorrentes de Contratos de 
                    PPP a Longo Prazo </t>
  </si>
  <si>
    <t xml:space="preserve">                        2.2.7.6.1.00.00 - Provisão para Riscos Decorrentes de Contratos de 
                        PPP a Longo Prazo - Consolidação OFSS </t>
  </si>
  <si>
    <t xml:space="preserve">                    2.2.7.9.0.00.00 - Outras Provisões a Longo Prazo </t>
  </si>
  <si>
    <t xml:space="preserve">                        2.2.7.9.1.00.00 - Outras Provisões a Longo Prazo - Consolidação </t>
  </si>
  <si>
    <t xml:space="preserve">                2.2.8.0.0.00.00 - Demais Obrigações a Longo Prazo </t>
  </si>
  <si>
    <t xml:space="preserve">                    2.2.8.1.0.00.00 - Adiantamentos de Clientes a Longo Prazo </t>
  </si>
  <si>
    <t xml:space="preserve">                        2.2.8.1.1.00.00 - Adiantamentos de Clientes a Longo Prazo - 
                        Consolidação </t>
  </si>
  <si>
    <t xml:space="preserve">                    2.2.8.2.0.00.00 - Obrigações por Danos a Terceiros a Longo Prazo </t>
  </si>
  <si>
    <t xml:space="preserve">                        2.2.8.2.1.00.00 - Obrigações por Danos a Terceiros a Longo Prazo - 
                        Consolidação </t>
  </si>
  <si>
    <t xml:space="preserve">                    2.2.8.3.0.00.00 - Debêntures e Outros Títulos de Dívida a Longo Prazo </t>
  </si>
  <si>
    <t xml:space="preserve">                        2.2.8.3.1.00.00 - Debêntures e Outros Títulos de Dívida a Longo 
                        Prazo - Consolidação </t>
  </si>
  <si>
    <t xml:space="preserve">                    2.2.8.4.0.00.00 - Adiantamento para Futuro Aumento de Capital </t>
  </si>
  <si>
    <t xml:space="preserve">                        2.2.8.4.1.00.00 - Adiantamento para Futuro Aumento de Capital - 
                        Consolidação </t>
  </si>
  <si>
    <t xml:space="preserve">                    2.2.8.8.0.00.00 - Valores Restituíveis </t>
  </si>
  <si>
    <t xml:space="preserve">                        2.2.8.8.1.00.00 - Valores Restituíveis - Consolidação </t>
  </si>
  <si>
    <t xml:space="preserve">                    2.2.8.9.0.00.00 - Outras Obrigações a Longo Prazo </t>
  </si>
  <si>
    <t xml:space="preserve">                        2.2.8.9.1.00.00 - Outras Obrigações a Longo Prazo - Consolidação </t>
  </si>
  <si>
    <t xml:space="preserve">                2.2.9.0.0.00.00 - Resultado Diferido </t>
  </si>
  <si>
    <t xml:space="preserve">                    2.2.9.1.0.00.00 - Variação Patrimonial Aumentativa (VPA) Diferida </t>
  </si>
  <si>
    <t xml:space="preserve">                        2.2.9.1.1.00.00 - Variação Patrimonial Aumentativa Diferida - 
                        Consolidação </t>
  </si>
  <si>
    <t xml:space="preserve">                    2.2.9.2.0.00.00 - (-) Custo Diferido </t>
  </si>
  <si>
    <t xml:space="preserve">                        2.2.9.2.1.00.00 - (-) Custo Diferido - Consolidação </t>
  </si>
  <si>
    <t xml:space="preserve">            2.3.0.0.0.00.00 - Patrimônio Liquido </t>
  </si>
  <si>
    <t xml:space="preserve">                2.3.1.0.0.00.00 - Patrimônio Social e Capital Social </t>
  </si>
  <si>
    <t xml:space="preserve">                    2.3.1.1.0.00.00 - Patrimônio Social </t>
  </si>
  <si>
    <t xml:space="preserve">                        2.3.1.1.1.00.00 - Patrimônio Social - Consolidação </t>
  </si>
  <si>
    <t xml:space="preserve">                    2.3.1.2.0.00.00 - Capital Social Realizado </t>
  </si>
  <si>
    <t xml:space="preserve">                        2.3.1.2.1.00.00 - Capital Social Realizado - Consolidação </t>
  </si>
  <si>
    <t xml:space="preserve">                        2.3.1.2.2.00.00 - Capital Social Realizado - Intra OFSS </t>
  </si>
  <si>
    <t xml:space="preserve">                        2.3.1.2.3.00.00 - Capital Social Realizado - Inter OFSS - União </t>
  </si>
  <si>
    <t xml:space="preserve">                        2.3.1.2.4.00.00 - Capital Social Realizado - Inter OFSS - Estado </t>
  </si>
  <si>
    <t xml:space="preserve">                        2.3.1.2.5.00.00 - Capital Social Realizado - Inter OFSS - Município </t>
  </si>
  <si>
    <t xml:space="preserve">                2.3.2.0.0.00.00 - Adiantamento para Futuro Aumento de Capital </t>
  </si>
  <si>
    <t xml:space="preserve">                    2.3.2.0.1.00.00 - Adiantamento para Futuro Aumento de Capital - 
                    Consolidação </t>
  </si>
  <si>
    <t xml:space="preserve">                    2.3.2.0.2.00.00 - Adiantamento para Futuro Aumento de Capital - Intra 
                    OFSS </t>
  </si>
  <si>
    <t xml:space="preserve">                    2.3.2.0.3.00.00 - Adiantamento para Futuro Aumento de Capital - Inter 
                    OFSS - União </t>
  </si>
  <si>
    <t xml:space="preserve">                    2.3.2.0.4.00.00 - Adiantamento para Futuro Aumento de Capital - Inter 
                    OFSS - Estado </t>
  </si>
  <si>
    <t xml:space="preserve">                    2.3.2.0.5.00.00 - Adiantamento para Futuro Aumento de Capital - Inter 
                    OFSS - Município </t>
  </si>
  <si>
    <t xml:space="preserve">                2.3.3.0.0.00.00 - Reservas de Capital </t>
  </si>
  <si>
    <t xml:space="preserve">                    2.3.3.1.0.00.00 - Ágio na Emissão de Ações </t>
  </si>
  <si>
    <t xml:space="preserve">                        2.3.3.1.1.00.00 - Ágio na Emissão de Ações - Consolidação </t>
  </si>
  <si>
    <t xml:space="preserve">                        2.3.3.1.2.00.00 - Ágio na Emissão de Ações - Intra OFSS </t>
  </si>
  <si>
    <t xml:space="preserve">                        2.3.3.1.3.00.00 - Ágio na Emissão de Ações - Inter OFSS - União </t>
  </si>
  <si>
    <t xml:space="preserve">                        2.3.3.1.4.00.00 - Ágio na Emissão de Ações - Inter OFSS - Estado </t>
  </si>
  <si>
    <t xml:space="preserve">                        2.3.3.1.5.00.00 - Ágio na Emissão de Ações - Inter OFSS - Município </t>
  </si>
  <si>
    <t xml:space="preserve">                    2.3.3.2.0.00.00 - Alienação de Partes Beneficiarias </t>
  </si>
  <si>
    <t xml:space="preserve">                        2.3.3.2.1.00.00 - Alienação de Partes Beneficiarias - Consolidação </t>
  </si>
  <si>
    <t xml:space="preserve">                        2.3.3.2.2.00.00 - Alienação de Partes Beneficiarias - Intra OFSS </t>
  </si>
  <si>
    <t xml:space="preserve">                        2.3.3.2.3.00.00 - Alienação de Partes Beneficiarias - Inter OFSS - 
                        União </t>
  </si>
  <si>
    <t xml:space="preserve">                        2.3.3.2.4.00.00 - Alienação de Partes Beneficiarias - Inter OFSS - 
                        Estado </t>
  </si>
  <si>
    <t xml:space="preserve">                        2.3.3.2.5.00.00 - Alienação de Partes Beneficiarias - Inter OFSS - 
                        Município </t>
  </si>
  <si>
    <t xml:space="preserve">                    2.3.3.3.0.00.00 - Alienação de Bônus de Subscrição </t>
  </si>
  <si>
    <t xml:space="preserve">                        2.3.3.3.1.00.00 - Alienação de Bônus de Subscrição - Consolidação </t>
  </si>
  <si>
    <t xml:space="preserve">                        2.3.3.3.2.00.00 - Alienação de Bônus de Subscrição - Intra OFSS </t>
  </si>
  <si>
    <t xml:space="preserve">                        2.3.3.3.3.00.00 - Alienação de Bônus de Subscrição - Inter OFSS - 
                        União </t>
  </si>
  <si>
    <t xml:space="preserve">                        2.3.3.3.4.00.00 - Alienação de Bônus de Subscrição - Inter OFSS - 
                        Estado </t>
  </si>
  <si>
    <t xml:space="preserve">                        2.3.3.3.5.00.00 - Alienação de Bônus de Subscrição - Inter OFSS - 
                        Município </t>
  </si>
  <si>
    <t xml:space="preserve">                    2.3.3.4.0.00.00 - Correção Monetária do Capital Realizado </t>
  </si>
  <si>
    <t xml:space="preserve">                        2.3.3.4.1.00.00 - Correção Monetária do Capital Realizado - 
                        Consolidação </t>
  </si>
  <si>
    <t xml:space="preserve">                        2.3.3.4.2.00.00 - Correção Monetária do Capital Realizado - Intra 
                        OFSS </t>
  </si>
  <si>
    <t xml:space="preserve">                        2.3.3.4.3.00.00 - Correção Monetária do Capital Realizado - Inter 
                        OFSS - União </t>
  </si>
  <si>
    <t xml:space="preserve">                        2.3.3.4.4.00.00 - Correção Monetária do Capital Realizado - Inter 
                        OFSS - Estado </t>
  </si>
  <si>
    <t xml:space="preserve">                        2.3.3.4.5.00.00 - Correção Monetária do Capital Realizado - Inter 
                        OFSS - Município </t>
  </si>
  <si>
    <t xml:space="preserve">                    2.3.3.9.0.00.00 - Outras Reservas de Capital </t>
  </si>
  <si>
    <t xml:space="preserve">                        2.3.3.9.1.00.00 - Outras Reservas de Capital - Consolidação </t>
  </si>
  <si>
    <t xml:space="preserve">                        2.3.3.9.2.00.00 - Outras Reservas de Capital - Intra OFSS </t>
  </si>
  <si>
    <t xml:space="preserve">                        2.3.3.9.3.00.00 - Outras Reservas de Capital - Inter OFSS - União </t>
  </si>
  <si>
    <t xml:space="preserve">                        2.3.3.9.4.00.00 - Outras Reservas de Capital - Inter OFSS - Estado </t>
  </si>
  <si>
    <t xml:space="preserve">                        2.3.3.9.5.00.00 - Outras Reservas de Capital - Inter OFSS - 
                        Município </t>
  </si>
  <si>
    <t xml:space="preserve">                2.3.4.0.0.00.00 - Ajustes de Avaliação Patrimonial </t>
  </si>
  <si>
    <t xml:space="preserve">                    2.3.4.1.0.00.00 - Ajustes de Avaliação Patrimonial de Ativos </t>
  </si>
  <si>
    <t xml:space="preserve">                        2.3.4.1.1.00.00 - Ajustes de Avaliação Patrimonial de Ativos - 
                        Consolidação </t>
  </si>
  <si>
    <t xml:space="preserve">                    2.3.4.2.0.00.00 - Ajustes de Avaliação Patrimonial de Passivos </t>
  </si>
  <si>
    <t xml:space="preserve">                        2.3.4.2.1.00.00 - Ajustes de Avaliação Patrimonial de Passivos - 
                        Consolidação </t>
  </si>
  <si>
    <t xml:space="preserve">                2.3.5.0.0.00.00 - Reservas de Lucros </t>
  </si>
  <si>
    <t xml:space="preserve">                    2.3.5.1.0.00.00 - Reserva Legal </t>
  </si>
  <si>
    <t xml:space="preserve">                        2.3.5.1.1.00.00 - Reserva Legal - Consolidação </t>
  </si>
  <si>
    <t xml:space="preserve">                        2.3.5.1.2.00.00 - Reserva Legal - Intra OFSS </t>
  </si>
  <si>
    <t xml:space="preserve">                        2.3.5.1.3.00.00 - Reserva Legal - Inter OFSS - União </t>
  </si>
  <si>
    <t xml:space="preserve">                        2.3.5.1.4.00.00 - Reserva Legal - Inter OFSS - Estado </t>
  </si>
  <si>
    <t xml:space="preserve">                        2.3.5.1.5.00.00 - Reserva Legal - Inter OFSS - Município </t>
  </si>
  <si>
    <t xml:space="preserve">                    2.3.5.2.0.00.00 - Reservas Estatutárias </t>
  </si>
  <si>
    <t xml:space="preserve">                        2.3.5.2.1.00.00 - Reservas Estatutárias - Consolidação </t>
  </si>
  <si>
    <t xml:space="preserve">                        2.3.5.2.2.00.00 - Reservas Estatutárias - Intra OFSS </t>
  </si>
  <si>
    <t xml:space="preserve">                        2.3.5.2.3.00.00 - Reservas Estatutárias - Inter OFSS - União </t>
  </si>
  <si>
    <t xml:space="preserve">                        2.3.5.2.4.00.00 - Reservas Estatutárias - Inter OFSS - Estado </t>
  </si>
  <si>
    <t xml:space="preserve">                        2.3.5.2.5.00.00 - Reservas Estatutárias - Inter OFSS - Município </t>
  </si>
  <si>
    <t xml:space="preserve">                    2.3.5.3.0.00.00 - Reserva para Contingencias </t>
  </si>
  <si>
    <t xml:space="preserve">                        2.3.5.3.1.00.00 - Reserva para Contingencias - Consolidação </t>
  </si>
  <si>
    <t xml:space="preserve">                        2.3.5.3.2.00.00 - Reserva para Contingencias - Intra OFSS </t>
  </si>
  <si>
    <t xml:space="preserve">                        2.3.5.3.3.00.00 - Reserva para Contingencias - Inter OFSS - União </t>
  </si>
  <si>
    <t xml:space="preserve">                        2.3.5.3.4.00.00 - Reserva para Contingencias - Inter OFSS - Estado </t>
  </si>
  <si>
    <t xml:space="preserve">                        2.3.5.3.5.00.00 - Reserva para Contingencias - Inter OFSS - 
                        Município </t>
  </si>
  <si>
    <t xml:space="preserve">                    2.3.5.4.0.00.00 - Reserva de Incentivos Fiscais </t>
  </si>
  <si>
    <t xml:space="preserve">                        2.3.5.4.1.00.00 - Reserva de Incentivos Fiscais - Consolidação </t>
  </si>
  <si>
    <t xml:space="preserve">                        2.3.5.4.2.00.00 - Reserva de Incentivos Fiscais - Intra OFSS </t>
  </si>
  <si>
    <t xml:space="preserve">                        2.3.5.4.3.00.00 - Reserva de Incentivos Fiscais - Inter OFSS - União </t>
  </si>
  <si>
    <t xml:space="preserve">                        2.3.5.4.4.00.00 - Reserva de Incentivos Fiscais - Inter OFSS - 
                        Estado </t>
  </si>
  <si>
    <t xml:space="preserve">                        2.3.5.4.5.00.00 - Reserva de Incentivos Fiscais - Inter OFSS - 
                        Município </t>
  </si>
  <si>
    <t xml:space="preserve">                    2.3.5.5.0.00.00 - Reservas de Lucros para Expansão </t>
  </si>
  <si>
    <t xml:space="preserve">                        2.3.5.5.1.00.00 - Reservas de Lucros para Expansão - Consolidação </t>
  </si>
  <si>
    <t xml:space="preserve">                        2.3.5.5.2.00.00 - Reservas de Lucros para Expansão - Intra OFSS </t>
  </si>
  <si>
    <t xml:space="preserve">                        2.3.5.5.3.00.00 - Reservas de Lucros para Expansão - Inter OFSS - 
                        União </t>
  </si>
  <si>
    <t xml:space="preserve">                        2.3.5.5.4.00.00 - Reservas de Lucros para Expansão - Inter OFSS 
                        –Estado </t>
  </si>
  <si>
    <t xml:space="preserve">                        2.3.5.5.5.00.00 - Reservas de Lucros para Expansão - Inter OFSS - 
                        Município </t>
  </si>
  <si>
    <t xml:space="preserve">                    2.3.5.6.0.00.00 - Reserva de Lucros a Realizar </t>
  </si>
  <si>
    <t xml:space="preserve">                        2.3.5.6.1.00.00 - Reserva de Lucros a Realizar- Consolidação </t>
  </si>
  <si>
    <t xml:space="preserve">                        2.3.5.6.2.00.00 - Reserva de Lucros a Realizar- Intra OFSS </t>
  </si>
  <si>
    <t xml:space="preserve">                        2.3.5.6.3.00.00 - Reserva de Lucros a Realizar- Inter OFSS - União </t>
  </si>
  <si>
    <t xml:space="preserve">                        2.3.5.6.4.00.00 - Reserva de Lucros a Realizar- Inter OFSS - Estado </t>
  </si>
  <si>
    <t xml:space="preserve">                        2.3.5.6.5.00.00 - Reserva de Lucros a Realizar- Inter OFSS - 
                        Município </t>
  </si>
  <si>
    <t xml:space="preserve">                    2.3.5.7.0.00.00 - Reserva de Retenção de Premio na Emissão de 
                    Debêntures </t>
  </si>
  <si>
    <t xml:space="preserve">                        2.3.5.7.1.00.00 - Reserva de Retenção de Premio na Emissão de 
                        Debêntures - Consolidação </t>
  </si>
  <si>
    <t xml:space="preserve">                        2.3.5.7.2.00.00 - Reserva de Retenção de Premio na Emissão de 
                        Debêntures - Intra OFSS </t>
  </si>
  <si>
    <t xml:space="preserve">                        2.3.5.7.3.00.00 - Reserva de Retenção de Premio na Emissão de 
                        Debêntures - Inter OFSS - União </t>
  </si>
  <si>
    <t xml:space="preserve">                        2.3.5.7.4.00.00 - Reserva de Retenção de Premio na Emissão de 
                        Debêntures - Inter OFSS - Estado </t>
  </si>
  <si>
    <t xml:space="preserve">                        2.3.5.7.5.00.00 - Reserva de Retenção de Premio na Emissão de 
                        Debêntures - Inter OFSS - Município </t>
  </si>
  <si>
    <t xml:space="preserve">                    2.3.5.9.0.00.00 - Outras Reservas de Lucro </t>
  </si>
  <si>
    <t xml:space="preserve">                        2.3.5.9.1.00.00 - Outras Reservas de Lucro - Consolidação </t>
  </si>
  <si>
    <t xml:space="preserve">                        2.3.5.9.2.00.00 - Outras Reservas de Lucro - Intra OFSS </t>
  </si>
  <si>
    <t xml:space="preserve">                        2.3.5.9.3.00.00 - Outras Reservas de Lucro - Inter OFSS - União </t>
  </si>
  <si>
    <t xml:space="preserve">                        2.3.5.9.4.00.00 - Outras Reservas de Lucro - Inter OFSS - Estado </t>
  </si>
  <si>
    <t xml:space="preserve">                        2.3.5.9.5.00.00 - Outras Reservas de Lucro - Inter OFSS - Município </t>
  </si>
  <si>
    <t xml:space="preserve">                2.3.6.0.0.00.00 - Demais Reservas </t>
  </si>
  <si>
    <t xml:space="preserve">                    2.3.6.1.0.00.00 - Reserva de Reavaliação </t>
  </si>
  <si>
    <t xml:space="preserve">                        2.3.6.1.1.00.00 - Reserva de Reavaliação - Consolidação </t>
  </si>
  <si>
    <t xml:space="preserve">                        2.3.6.1.2.00.00 - Reserva de Reavaliação - Intra OFSS </t>
  </si>
  <si>
    <t xml:space="preserve">                        2.3.6.1.3.00.00 - Reserva de Reavaliação - Inter OFSS - União </t>
  </si>
  <si>
    <t xml:space="preserve">                        2.3.6.1.4.00.00 - Reserva de Reavaliação - Inter OFSS - Estado </t>
  </si>
  <si>
    <t xml:space="preserve">                        2.3.6.1.5.00.00 - Reserva de Reavaliação - Inter OFSS - Município </t>
  </si>
  <si>
    <t xml:space="preserve">                    2.3.6.9.0.00.00 - Outras Reservas </t>
  </si>
  <si>
    <t xml:space="preserve">                        2.3.6.9.1.00.00 - Outras Reservas - Consolidação </t>
  </si>
  <si>
    <t xml:space="preserve">                        2.3.6.9.2.00.00 - Outras Reservas - Intra OFSS </t>
  </si>
  <si>
    <t xml:space="preserve">                        2.3.6.9.3.00.00 - Outras Reservas - Inter OFSS - União </t>
  </si>
  <si>
    <t xml:space="preserve">                        2.3.6.9.4.00.00 - Outras Reservas - Inter OFSS - Estado </t>
  </si>
  <si>
    <t xml:space="preserve">                        2.3.6.9.5.00.00 - Outras Reservas - Inter OFSS - Município </t>
  </si>
  <si>
    <t xml:space="preserve">                2.3.7.0.0.00.00 - Resultados Acumulados </t>
  </si>
  <si>
    <t xml:space="preserve">                    2.3.7.1.0.00.00 - Superávits ou Déficits Acumulados </t>
  </si>
  <si>
    <t xml:space="preserve">                        2.3.7.1.1.00.00 - Superávits ou Déficits Acumulados - Consolidação </t>
  </si>
  <si>
    <t xml:space="preserve">                            2.3.7.1.1.01.00 - Superávits ou Déficits do Exercício </t>
  </si>
  <si>
    <t xml:space="preserve">                            2.3.7.1.1.02.00 - Superávits ou Déficits de Exercícios Anteriores </t>
  </si>
  <si>
    <t xml:space="preserve">                            2.3.7.1.1.03.00 - Ajustes de Exercícios Anteriores </t>
  </si>
  <si>
    <t xml:space="preserve">                            2.3.7.1.1.04.00 - Superávits ou Déficits Resultantes de Extinção, 
                            Fusão e Cisão </t>
  </si>
  <si>
    <t xml:space="preserve">                        2.3.7.1.2.00.00 - Superávits ou Déficits Acumulados - Intra OFSS </t>
  </si>
  <si>
    <t xml:space="preserve">                            2.3.7.1.2.01.00 - Superávits ou Déficits do Exercício </t>
  </si>
  <si>
    <t xml:space="preserve">                            2.3.7.1.2.02.00 - Superávits ou Déficits de Exercícios Anteriores </t>
  </si>
  <si>
    <t xml:space="preserve">                            2.3.7.1.2.03.00 - Ajustes de Exercícios Anteriores </t>
  </si>
  <si>
    <t xml:space="preserve">                            2.3.7.1.2.04.00 - Superávits ou Déficits Resultantes de Extinção, 
                            Fusão e Cisão </t>
  </si>
  <si>
    <t xml:space="preserve">                        2.3.7.1.3.00.00 - Superávits ou Déficits Acumulados - Inter OFSS - 
                        União </t>
  </si>
  <si>
    <t xml:space="preserve">                            2.3.7.1.3.01.00 - Superávits ou Déficits do Exercício </t>
  </si>
  <si>
    <t xml:space="preserve">                            2.3.7.1.3.02.00 - Superávits ou Déficits de Exercícios Anteriores </t>
  </si>
  <si>
    <t xml:space="preserve">                            2.3.7.1.3.03.00 - Ajustes de Exercícios Anteriores </t>
  </si>
  <si>
    <t xml:space="preserve">                            2.3.7.1.3.04.00 - Superávits ou Déficits Resultantes de Extinção, 
                            Fusão e Cisão </t>
  </si>
  <si>
    <t xml:space="preserve">                        2.3.7.1.4.00.00 - Superávits ou Déficits Acumulados - Inter OFSS - 
                        Estado </t>
  </si>
  <si>
    <t xml:space="preserve">                            2.3.7.1.4.01.00 - Superávits ou Déficits do Exercício </t>
  </si>
  <si>
    <t xml:space="preserve">                            2.3.7.1.4.02.00 - Superávits ou Déficits de Exercícios Anteriores </t>
  </si>
  <si>
    <t xml:space="preserve">                            2.3.7.1.4.03.00 - Ajustes de Exercícios Anteriores </t>
  </si>
  <si>
    <t xml:space="preserve">                            2.3.7.1.4.04.00 - Superávits ou Déficits Resultantes de Extinção, 
                            Fusão e Cisão </t>
  </si>
  <si>
    <t xml:space="preserve">                        2.3.7.1.5.00.00 - Superávits ou Déficits Acumulados - Inter OFSS - 
                        Município </t>
  </si>
  <si>
    <t xml:space="preserve">                            2.3.7.1.5.01.00 - Superávits ou Déficits do Exercício </t>
  </si>
  <si>
    <t xml:space="preserve">                            2.3.7.1.5.02.00 - Superávits ou Déficits de Exercícios Anteriores </t>
  </si>
  <si>
    <t xml:space="preserve">                            2.3.7.1.5.03.00 - Ajustes de Exercícios Anteriores </t>
  </si>
  <si>
    <t xml:space="preserve">                            2.3.7.1.5.04.00 - Superávits ou Déficits Resultantes de Extinção, 
                            Fusão e Cisão </t>
  </si>
  <si>
    <t xml:space="preserve">                    2.3.7.2.0.00.00 - Lucros e Prejuízos Acumulados </t>
  </si>
  <si>
    <t xml:space="preserve">                        2.3.7.2.1.00.00 - Lucros e Prejuízos Acumulados - Consolidação </t>
  </si>
  <si>
    <t xml:space="preserve">                            2.3.7.2.1.01.00 - Lucros e Prejuízos do Exercício </t>
  </si>
  <si>
    <t xml:space="preserve">                            2.3.7.2.1.02.00 - Lucros e Prejuízos Acumulados de Exercícios 
                            Anteriores </t>
  </si>
  <si>
    <t xml:space="preserve">                            2.3.7.2.1.03.00 - Ajustes de Exercícios Anteriores </t>
  </si>
  <si>
    <t xml:space="preserve">                            2.3.7.2.1.04.00 - Lucros a Destinar do Exercício </t>
  </si>
  <si>
    <t xml:space="preserve">                            2.3.7.2.1.05.00 - Lucros a Destinar de Exercícios Anteriores </t>
  </si>
  <si>
    <t xml:space="preserve">                            2.3.7.2.1.06.00 - Resultados Apurados por Extinção, Fusão e Cisão </t>
  </si>
  <si>
    <t xml:space="preserve">                        2.3.7.2.2.00.00 - Lucros e Prejuízos Acumulados - Intra OFSS </t>
  </si>
  <si>
    <t xml:space="preserve">                            2.3.7.2.2.01.00 - Lucros e Prejuízos do Exercício </t>
  </si>
  <si>
    <t xml:space="preserve">                            2.3.7.2.2.02.00 - Lucros e Prejuízos Acumulados de Exercícios 
                            Anteriores </t>
  </si>
  <si>
    <t xml:space="preserve">                            2.3.7.2.2.03.00 - Ajustes de Exercícios Anteriores </t>
  </si>
  <si>
    <t xml:space="preserve">                            2.3.7.2.2.04.00 - Lucros a Destinar do Exercício </t>
  </si>
  <si>
    <t xml:space="preserve">                            2.3.7.2.2.05.00 - Lucros a Destinar de Exercícios Anteriores </t>
  </si>
  <si>
    <t xml:space="preserve">                            2.3.7.2.2.06.00 - Resultados Apurados por Extinção, Fusão e Cisão </t>
  </si>
  <si>
    <t xml:space="preserve">                        2.3.7.2.3.00.00 - Lucros e Prejuízos Acumulados - Inter OFSS - União </t>
  </si>
  <si>
    <t xml:space="preserve">                            2.3.7.2.3.01.00 - Lucros e Prejuízos do Exercício </t>
  </si>
  <si>
    <t xml:space="preserve">                            2.3.7.2.3.02.00 - Lucros e Prejuízos Acumulados de Exercícios 
                            Anteriores </t>
  </si>
  <si>
    <t xml:space="preserve">                            2.3.7.2.3.03.00 - Ajustes de Exercícios Anteriores </t>
  </si>
  <si>
    <t xml:space="preserve">                            2.3.7.2.3.04.00 - Lucros a Destinar do Exercício </t>
  </si>
  <si>
    <t xml:space="preserve">                            2.3.7.2.3.05.00 - Lucros a Destinar de Exercícios Anteriores </t>
  </si>
  <si>
    <t xml:space="preserve">                            2.3.7.2.3.06.00 - Resultados Apurados por Extinção, Fusão e Cisão </t>
  </si>
  <si>
    <t xml:space="preserve">                        2.3.7.2.4.00.00 - Lucros e Prejuízos Acumulados - Inter OFSS - 
                        Estado </t>
  </si>
  <si>
    <t xml:space="preserve">                            2.3.7.2.4.01.00 - Lucros e Prejuízos do Exercício </t>
  </si>
  <si>
    <t xml:space="preserve">                            2.3.7.2.4.02.00 - Lucros e Prejuízos Acumulados de Exercícios 
                            Anteriores </t>
  </si>
  <si>
    <t xml:space="preserve">                            2.3.7.2.4.03.00 - Ajustes de Exercícios Anteriores </t>
  </si>
  <si>
    <t xml:space="preserve">                            2.3.7.2.4.04.00 - Lucros a Destinar do Exercício </t>
  </si>
  <si>
    <t xml:space="preserve">                            2.3.7.2.4.05.00 - Lucros a Destinar de Exercícios Anteriores </t>
  </si>
  <si>
    <t xml:space="preserve">                            2.3.7.2.4.06.00 - Resultados Apurados por Extinção, Fusão e Cisão </t>
  </si>
  <si>
    <t xml:space="preserve">                        2.3.7.2.5.00.00 - Lucros e Prejuízos Acumulados - Inter OFSS - 
                        Município </t>
  </si>
  <si>
    <t xml:space="preserve">                            2.3.7.2.5.01.00 - Lucros e Prejuízos do Exercício </t>
  </si>
  <si>
    <t xml:space="preserve">                            2.3.7.2.5.02.00 - Lucros e Prejuízos Acumulados de Exercícios 
                            Anteriores </t>
  </si>
  <si>
    <t xml:space="preserve">                            2.3.7.2.5.03.00 - Ajustes de Exercícios Anteriores </t>
  </si>
  <si>
    <t xml:space="preserve">                            2.3.7.2.5.04.00 - Lucros a Destinar do Exercício </t>
  </si>
  <si>
    <t xml:space="preserve">                            2.3.7.2.5.05.00 - Lucros a Destinar de Exercícios Anteriores </t>
  </si>
  <si>
    <t xml:space="preserve">                            2.3.7.2.5.06.00 - Resultados Apurados por Extinção, Fusão e Cisão </t>
  </si>
  <si>
    <t xml:space="preserve">                2.3.9.0.0.00.00 - (-) Ações/Cotas em Tesouraria </t>
  </si>
  <si>
    <t xml:space="preserve">                    2.3.9.1.0.00.00 - (-) Ações em Tesouraria </t>
  </si>
  <si>
    <t xml:space="preserve">                        2.3.9.1.1.00.00 - (-) Ações em Tesouraria - Consolidação </t>
  </si>
  <si>
    <t xml:space="preserve">                        2.3.9.1.2.00.00 - (-) Ações em Tesouraria - Intra OFSS </t>
  </si>
  <si>
    <t xml:space="preserve">                        2.3.9.1.3.00.00 - (-) Ações em Tesouraria - Inter OFSS - União </t>
  </si>
  <si>
    <t xml:space="preserve">                        2.3.9.1.4.00.00 - (-) Ações em Tesouraria - Inter OFSS - Estado </t>
  </si>
  <si>
    <t xml:space="preserve">                        2.3.9.1.5.00.00 - (-) Ações em Tesouraria - Inter OFSS - Município </t>
  </si>
  <si>
    <t xml:space="preserve">                    2.3.9.2.0.00.00 - (-) Cotas em Tesouraria </t>
  </si>
  <si>
    <t xml:space="preserve">                        2.3.9.2.1.00.00 - (-) Cotas em Tesouraria - Consolidação </t>
  </si>
  <si>
    <t xml:space="preserve">                        2.3.9.2.2.00.00 - (-) Cotas em Tesouraria - Intra OFSS </t>
  </si>
  <si>
    <t xml:space="preserve">                        2.3.9.2.3.00.00 - (-) Cotas em Tesouraria - Inter OFSS - União </t>
  </si>
  <si>
    <t xml:space="preserve">                        2.3.9.2.4.00.00 - (-) Cotas em Tesouraria - Inter OFSS - Estado </t>
  </si>
  <si>
    <t xml:space="preserve">                        2.3.9.2.5.00.00 - (-) Cotas em Tesouraria - Inter OFSS - Município </t>
  </si>
  <si>
    <t xml:space="preserve">        8.1.2.0.0.00.00 - Execução dos Atos Potenciais Passivos </t>
  </si>
  <si>
    <t xml:space="preserve">Apuração do Saldo Patrimonial </t>
  </si>
  <si>
    <t xml:space="preserve">    Apuração do Saldo Patrimonial </t>
  </si>
  <si>
    <t xml:space="preserve">        Ativo Financeiro </t>
  </si>
  <si>
    <t xml:space="preserve">        Ativo Permanente </t>
  </si>
  <si>
    <t xml:space="preserve">        Passivo Financeiro </t>
  </si>
  <si>
    <t xml:space="preserve">        Passivo Permanente </t>
  </si>
  <si>
    <t xml:space="preserve">        Saldo Patrimonial </t>
  </si>
  <si>
    <t xml:space="preserve">Tabela: Notas Explicativas Patrimoniais </t>
  </si>
  <si>
    <t xml:space="preserve">Notas Explicativas Patrimoniais </t>
  </si>
  <si>
    <t xml:space="preserve">    Notas Explicativas </t>
  </si>
  <si>
    <t>[DCA-Anexo I-AB]</t>
  </si>
  <si>
    <t>'DCA-Anexo I-AB'!B21=+'DCA-Anexo I-AB'!B22+'DCA-Anexo I-AB'!B131</t>
  </si>
  <si>
    <t>'DCA-Anexo I-AB'!B22=+'DCA-Anexo I-AB'!B23+'DCA-Anexo I-AB'!B29+'DCA-Anexo I-AB'!B71+'DCA-Anexo I-AB'!B86+'DCA-Anexo I-AB'!B95+'DCA-Anexo I-AB'!B114</t>
  </si>
  <si>
    <t>'DCA-Anexo I-AB'!B23=+'DCA-Anexo I-AB'!B24+'DCA-Anexo I-AB'!B27</t>
  </si>
  <si>
    <t>'DCA-Anexo I-AB'!B24=+'DCA-Anexo I-AB'!B25+'DCA-Anexo I-AB'!B26</t>
  </si>
  <si>
    <t>'DCA-Anexo I-AB'!B27=+'DCA-Anexo I-AB'!B28</t>
  </si>
  <si>
    <t>'DCA-Anexo I-AB'!B29=+'DCA-Anexo I-AB'!B30+'DCA-Anexo I-AB'!B36+'DCA-Anexo I-AB'!B42+'DCA-Anexo I-AB'!B47+'DCA-Anexo I-AB'!B53+'DCA-Anexo I-AB'!B59-'DCA-Anexo I-AB'!B65</t>
  </si>
  <si>
    <t>'DCA-Anexo I-AB'!B30=+'DCA-Anexo I-AB'!B31+'DCA-Anexo I-AB'!B32+'DCA-Anexo I-AB'!B33+'DCA-Anexo I-AB'!B34+'DCA-Anexo I-AB'!B35</t>
  </si>
  <si>
    <t>'DCA-Anexo I-AB'!B36=+'DCA-Anexo I-AB'!B37+'DCA-Anexo I-AB'!B38+'DCA-Anexo I-AB'!B39+'DCA-Anexo I-AB'!B40+'DCA-Anexo I-AB'!B41</t>
  </si>
  <si>
    <t>'DCA-Anexo I-AB'!B42=+'DCA-Anexo I-AB'!B43+'DCA-Anexo I-AB'!B44+'DCA-Anexo I-AB'!B45+'DCA-Anexo I-AB'!B46</t>
  </si>
  <si>
    <t>'DCA-Anexo I-AB'!B47=+'DCA-Anexo I-AB'!B48+'DCA-Anexo I-AB'!B49+'DCA-Anexo I-AB'!B50+'DCA-Anexo I-AB'!B51+'DCA-Anexo I-AB'!B52</t>
  </si>
  <si>
    <t>'DCA-Anexo I-AB'!B53=+'DCA-Anexo I-AB'!B54+'DCA-Anexo I-AB'!B55+'DCA-Anexo I-AB'!B56+'DCA-Anexo I-AB'!B57+'DCA-Anexo I-AB'!B58</t>
  </si>
  <si>
    <t>'DCA-Anexo I-AB'!B59=+'DCA-Anexo I-AB'!B60+'DCA-Anexo I-AB'!B61+'DCA-Anexo I-AB'!B62+'DCA-Anexo I-AB'!B63+'DCA-Anexo I-AB'!B64</t>
  </si>
  <si>
    <t>'DCA-Anexo I-AB'!B65=+'DCA-Anexo I-AB'!B66+'DCA-Anexo I-AB'!B67+'DCA-Anexo I-AB'!B68+'DCA-Anexo I-AB'!B69+'DCA-Anexo I-AB'!B70</t>
  </si>
  <si>
    <t>'DCA-Anexo I-AB'!B71=+'DCA-Anexo I-AB'!B72+'DCA-Anexo I-AB'!B74+'DCA-Anexo I-AB'!B76+'DCA-Anexo I-AB'!B78+'DCA-Anexo I-AB'!B80+'DCA-Anexo I-AB'!B82-'DCA-Anexo I-AB'!B84</t>
  </si>
  <si>
    <t>'DCA-Anexo I-AB'!B72=+'DCA-Anexo I-AB'!B73</t>
  </si>
  <si>
    <t>'DCA-Anexo I-AB'!B74=+'DCA-Anexo I-AB'!B75</t>
  </si>
  <si>
    <t>'DCA-Anexo I-AB'!B76=+'DCA-Anexo I-AB'!B77</t>
  </si>
  <si>
    <t>'DCA-Anexo I-AB'!B78=+'DCA-Anexo I-AB'!B79</t>
  </si>
  <si>
    <t>'DCA-Anexo I-AB'!B80=+'DCA-Anexo I-AB'!B81</t>
  </si>
  <si>
    <t>'DCA-Anexo I-AB'!B82=+'DCA-Anexo I-AB'!B83</t>
  </si>
  <si>
    <t>'DCA-Anexo I-AB'!B84=+'DCA-Anexo I-AB'!B85</t>
  </si>
  <si>
    <t>'DCA-Anexo I-AB'!B86=+'DCA-Anexo I-AB'!B87+'DCA-Anexo I-AB'!B89+'DCA-Anexo I-AB'!B91-'DCA-Anexo I-AB'!B93</t>
  </si>
  <si>
    <t>'DCA-Anexo I-AB'!B87=+'DCA-Anexo I-AB'!B88</t>
  </si>
  <si>
    <t>'DCA-Anexo I-AB'!B89=+'DCA-Anexo I-AB'!B90</t>
  </si>
  <si>
    <t>'DCA-Anexo I-AB'!B91=+'DCA-Anexo I-AB'!B92</t>
  </si>
  <si>
    <t>'DCA-Anexo I-AB'!B93=+'DCA-Anexo I-AB'!B94</t>
  </si>
  <si>
    <t>'DCA-Anexo I-AB'!B95=+'DCA-Anexo I-AB'!B96+'DCA-Anexo I-AB'!B98+'DCA-Anexo I-AB'!B100+'DCA-Anexo I-AB'!B102+'DCA-Anexo I-AB'!B104+'DCA-Anexo I-AB'!B106+'DCA-Anexo I-AB'!B108+'DCA-Anexo I-AB'!B110-'DCA-Anexo I-AB'!B112</t>
  </si>
  <si>
    <t>'DCA-Anexo I-AB'!B96=+'DCA-Anexo I-AB'!B97</t>
  </si>
  <si>
    <t>'DCA-Anexo I-AB'!B98=+'DCA-Anexo I-AB'!B99</t>
  </si>
  <si>
    <t>'DCA-Anexo I-AB'!B100=+'DCA-Anexo I-AB'!B101</t>
  </si>
  <si>
    <t>'DCA-Anexo I-AB'!B102=+'DCA-Anexo I-AB'!B103</t>
  </si>
  <si>
    <t>'DCA-Anexo I-AB'!B104=+'DCA-Anexo I-AB'!B105</t>
  </si>
  <si>
    <t>'DCA-Anexo I-AB'!B106=+'DCA-Anexo I-AB'!B107</t>
  </si>
  <si>
    <t>'DCA-Anexo I-AB'!B108=+'DCA-Anexo I-AB'!B109</t>
  </si>
  <si>
    <t>'DCA-Anexo I-AB'!B110=+'DCA-Anexo I-AB'!B111</t>
  </si>
  <si>
    <t>'DCA-Anexo I-AB'!B112=+'DCA-Anexo I-AB'!B113</t>
  </si>
  <si>
    <t>'DCA-Anexo I-AB'!B114=+'DCA-Anexo I-AB'!B115+'DCA-Anexo I-AB'!B117+'DCA-Anexo I-AB'!B119+'DCA-Anexo I-AB'!B121+'DCA-Anexo I-AB'!B123+'DCA-Anexo I-AB'!B125+'DCA-Anexo I-AB'!B127+'DCA-Anexo I-AB'!B129</t>
  </si>
  <si>
    <t>'DCA-Anexo I-AB'!B115=+'DCA-Anexo I-AB'!B116</t>
  </si>
  <si>
    <t>'DCA-Anexo I-AB'!B117=+'DCA-Anexo I-AB'!B118</t>
  </si>
  <si>
    <t>'DCA-Anexo I-AB'!B119=+'DCA-Anexo I-AB'!B120</t>
  </si>
  <si>
    <t>'DCA-Anexo I-AB'!B121=+'DCA-Anexo I-AB'!B122</t>
  </si>
  <si>
    <t>'DCA-Anexo I-AB'!B123=+'DCA-Anexo I-AB'!B124</t>
  </si>
  <si>
    <t>'DCA-Anexo I-AB'!B125=+'DCA-Anexo I-AB'!B126</t>
  </si>
  <si>
    <t>'DCA-Anexo I-AB'!B127=+'DCA-Anexo I-AB'!B128</t>
  </si>
  <si>
    <t>'DCA-Anexo I-AB'!B129=+'DCA-Anexo I-AB'!B130</t>
  </si>
  <si>
    <t>'DCA-Anexo I-AB'!B131=+'DCA-Anexo I-AB'!B132+'DCA-Anexo I-AB'!B206+'DCA-Anexo I-AB'!B250+'DCA-Anexo I-AB'!B267</t>
  </si>
  <si>
    <t>'DCA-Anexo I-AB'!B132=+'DCA-Anexo I-AB'!B133+'DCA-Anexo I-AB'!B169+'DCA-Anexo I-AB'!B179+'DCA-Anexo I-AB'!B185+'DCA-Anexo I-AB'!B196</t>
  </si>
  <si>
    <t>'DCA-Anexo I-AB'!B133=+'DCA-Anexo I-AB'!B134+'DCA-Anexo I-AB'!B141+'DCA-Anexo I-AB'!B148+'DCA-Anexo I-AB'!B155+'DCA-Anexo I-AB'!B162</t>
  </si>
  <si>
    <t>'DCA-Anexo I-AB'!B134=+'DCA-Anexo I-AB'!B135+'DCA-Anexo I-AB'!B136+'DCA-Anexo I-AB'!B137+'DCA-Anexo I-AB'!B138+'DCA-Anexo I-AB'!B139-'DCA-Anexo I-AB'!B140</t>
  </si>
  <si>
    <t>'DCA-Anexo I-AB'!B141=+'DCA-Anexo I-AB'!B142+'DCA-Anexo I-AB'!B143+'DCA-Anexo I-AB'!B144+'DCA-Anexo I-AB'!B145+'DCA-Anexo I-AB'!B146-'DCA-Anexo I-AB'!B147</t>
  </si>
  <si>
    <t>'DCA-Anexo I-AB'!B148=+'DCA-Anexo I-AB'!B149+'DCA-Anexo I-AB'!B150+'DCA-Anexo I-AB'!B151+'DCA-Anexo I-AB'!B152+'DCA-Anexo I-AB'!B153-'DCA-Anexo I-AB'!B154</t>
  </si>
  <si>
    <t>'DCA-Anexo I-AB'!B155=+'DCA-Anexo I-AB'!B156+'DCA-Anexo I-AB'!B157+'DCA-Anexo I-AB'!B158+'DCA-Anexo I-AB'!B159+'DCA-Anexo I-AB'!B160-'DCA-Anexo I-AB'!B161</t>
  </si>
  <si>
    <t>'DCA-Anexo I-AB'!B162=+'DCA-Anexo I-AB'!B163+'DCA-Anexo I-AB'!B164+'DCA-Anexo I-AB'!B165+'DCA-Anexo I-AB'!B166+'DCA-Anexo I-AB'!B167-'DCA-Anexo I-AB'!B168</t>
  </si>
  <si>
    <t>'DCA-Anexo I-AB'!B169=+'DCA-Anexo I-AB'!B170</t>
  </si>
  <si>
    <t>'DCA-Anexo I-AB'!B170=+'DCA-Anexo I-AB'!B171+'DCA-Anexo I-AB'!B172+'DCA-Anexo I-AB'!B173+'DCA-Anexo I-AB'!B174+'DCA-Anexo I-AB'!B175+'DCA-Anexo I-AB'!B176+'DCA-Anexo I-AB'!B177-'DCA-Anexo I-AB'!B178</t>
  </si>
  <si>
    <t>'DCA-Anexo I-AB'!B179=+'DCA-Anexo I-AB'!B180</t>
  </si>
  <si>
    <t>'DCA-Anexo I-AB'!B180=+'DCA-Anexo I-AB'!B181+'DCA-Anexo I-AB'!B182+'DCA-Anexo I-AB'!B183-'DCA-Anexo I-AB'!B184</t>
  </si>
  <si>
    <t>'DCA-Anexo I-AB'!B185=+'DCA-Anexo I-AB'!B186</t>
  </si>
  <si>
    <t>'DCA-Anexo I-AB'!B186=+'DCA-Anexo I-AB'!B187+'DCA-Anexo I-AB'!B188+'DCA-Anexo I-AB'!B189+'DCA-Anexo I-AB'!B190+'DCA-Anexo I-AB'!B191+'DCA-Anexo I-AB'!B192+'DCA-Anexo I-AB'!B193+'DCA-Anexo I-AB'!B194-'DCA-Anexo I-AB'!B195</t>
  </si>
  <si>
    <t>'DCA-Anexo I-AB'!B196=+'DCA-Anexo I-AB'!B197</t>
  </si>
  <si>
    <t>'DCA-Anexo I-AB'!B197=+'DCA-Anexo I-AB'!B198+'DCA-Anexo I-AB'!B199+'DCA-Anexo I-AB'!B200+'DCA-Anexo I-AB'!B201+'DCA-Anexo I-AB'!B202+'DCA-Anexo I-AB'!B203+'DCA-Anexo I-AB'!B204+'DCA-Anexo I-AB'!B205</t>
  </si>
  <si>
    <t>'DCA-Anexo I-AB'!B206=+'DCA-Anexo I-AB'!B207+'DCA-Anexo I-AB'!B223+'DCA-Anexo I-AB'!B225+'DCA-Anexo I-AB'!B227-'DCA-Anexo I-AB'!B229-'DCA-Anexo I-AB'!B232</t>
  </si>
  <si>
    <t>'DCA-Anexo I-AB'!B207=+'DCA-Anexo I-AB'!B208+'DCA-Anexo I-AB'!B211+'DCA-Anexo I-AB'!B214+'DCA-Anexo I-AB'!B217+'DCA-Anexo I-AB'!B220</t>
  </si>
  <si>
    <t>'DCA-Anexo I-AB'!B208=+'DCA-Anexo I-AB'!B209+'DCA-Anexo I-AB'!B210</t>
  </si>
  <si>
    <t>'DCA-Anexo I-AB'!B211=+'DCA-Anexo I-AB'!B212+'DCA-Anexo I-AB'!B213</t>
  </si>
  <si>
    <t>'DCA-Anexo I-AB'!B214=+'DCA-Anexo I-AB'!B215+'DCA-Anexo I-AB'!B216</t>
  </si>
  <si>
    <t>'DCA-Anexo I-AB'!B217=+'DCA-Anexo I-AB'!B218+'DCA-Anexo I-AB'!B219</t>
  </si>
  <si>
    <t>'DCA-Anexo I-AB'!B220=+'DCA-Anexo I-AB'!B221+'DCA-Anexo I-AB'!B222</t>
  </si>
  <si>
    <t>'DCA-Anexo I-AB'!B223=+'DCA-Anexo I-AB'!B224</t>
  </si>
  <si>
    <t>'DCA-Anexo I-AB'!B225=+'DCA-Anexo I-AB'!B226</t>
  </si>
  <si>
    <t>'DCA-Anexo I-AB'!B227=+'DCA-Anexo I-AB'!B228</t>
  </si>
  <si>
    <t>'DCA-Anexo I-AB'!B229=+'DCA-Anexo I-AB'!B230</t>
  </si>
  <si>
    <t>'DCA-Anexo I-AB'!B230=+'DCA-Anexo I-AB'!B231</t>
  </si>
  <si>
    <t>'DCA-Anexo I-AB'!B232=+'DCA-Anexo I-AB'!B233+'DCA-Anexo I-AB'!B238+'DCA-Anexo I-AB'!B241+'DCA-Anexo I-AB'!B244+'DCA-Anexo I-AB'!B247</t>
  </si>
  <si>
    <t>'DCA-Anexo I-AB'!B233=+'DCA-Anexo I-AB'!B234+'DCA-Anexo I-AB'!B235+'DCA-Anexo I-AB'!B236+'DCA-Anexo I-AB'!B237</t>
  </si>
  <si>
    <t>'DCA-Anexo I-AB'!B238=+'DCA-Anexo I-AB'!B239+'DCA-Anexo I-AB'!B240</t>
  </si>
  <si>
    <t>'DCA-Anexo I-AB'!B241=+'DCA-Anexo I-AB'!B242+'DCA-Anexo I-AB'!B243</t>
  </si>
  <si>
    <t>'DCA-Anexo I-AB'!B244=+'DCA-Anexo I-AB'!B245+'DCA-Anexo I-AB'!B246</t>
  </si>
  <si>
    <t>'DCA-Anexo I-AB'!B247=+'DCA-Anexo I-AB'!B248+'DCA-Anexo I-AB'!B249</t>
  </si>
  <si>
    <t>'DCA-Anexo I-AB'!B250=+'DCA-Anexo I-AB'!B251+'DCA-Anexo I-AB'!B253-'DCA-Anexo I-AB'!B255-'DCA-Anexo I-AB'!B263</t>
  </si>
  <si>
    <t>'DCA-Anexo I-AB'!B251=+'DCA-Anexo I-AB'!B252</t>
  </si>
  <si>
    <t>'DCA-Anexo I-AB'!B253=+'DCA-Anexo I-AB'!B254</t>
  </si>
  <si>
    <t>'DCA-Anexo I-AB'!B255=+'DCA-Anexo I-AB'!B256</t>
  </si>
  <si>
    <t>'DCA-Anexo I-AB'!B256=+'DCA-Anexo I-AB'!B257+'DCA-Anexo I-AB'!B258+'DCA-Anexo I-AB'!B259+'DCA-Anexo I-AB'!B260+'DCA-Anexo I-AB'!B261+'DCA-Anexo I-AB'!B262</t>
  </si>
  <si>
    <t>'DCA-Anexo I-AB'!B263=+'DCA-Anexo I-AB'!B264</t>
  </si>
  <si>
    <t>'DCA-Anexo I-AB'!B264=+'DCA-Anexo I-AB'!B265+'DCA-Anexo I-AB'!B266</t>
  </si>
  <si>
    <t>'DCA-Anexo I-AB'!B267=+'DCA-Anexo I-AB'!B268+'DCA-Anexo I-AB'!B270+'DCA-Anexo I-AB'!B272-'DCA-Anexo I-AB'!B274-'DCA-Anexo I-AB'!B279</t>
  </si>
  <si>
    <t>'DCA-Anexo I-AB'!B268=+'DCA-Anexo I-AB'!B269</t>
  </si>
  <si>
    <t>'DCA-Anexo I-AB'!B270=+'DCA-Anexo I-AB'!B271</t>
  </si>
  <si>
    <t>'DCA-Anexo I-AB'!B272=+'DCA-Anexo I-AB'!B273</t>
  </si>
  <si>
    <t>'DCA-Anexo I-AB'!B274=+'DCA-Anexo I-AB'!B275</t>
  </si>
  <si>
    <t>'DCA-Anexo I-AB'!B275=+'DCA-Anexo I-AB'!B276+'DCA-Anexo I-AB'!B277+'DCA-Anexo I-AB'!B278</t>
  </si>
  <si>
    <t>'DCA-Anexo I-AB'!B279=+'DCA-Anexo I-AB'!B280</t>
  </si>
  <si>
    <t>'DCA-Anexo I-AB'!B280=+'DCA-Anexo I-AB'!B281+'DCA-Anexo I-AB'!B282+'DCA-Anexo I-AB'!B283</t>
  </si>
  <si>
    <t>'DCA-Anexo I-AB'!B688=+'DCA-Anexo I-AB'!B684-'DCA-Anexo I-AB'!B686+'DCA-Anexo I-AB'!B685-'DCA-Anexo I-AB'!B687</t>
  </si>
  <si>
    <t>'DCA-Anexo I-AB'!B287=+'DCA-Anexo I-AB'!B288+'DCA-Anexo I-AB'!B388+'DCA-Anexo I-AB'!B491</t>
  </si>
  <si>
    <t>'DCA-Anexo I-AB'!B288=+'DCA-Anexo I-AB'!B289+'DCA-Anexo I-AB'!B306+'DCA-Anexo I-AB'!B335+'DCA-Anexo I-AB'!B340+'DCA-Anexo I-AB'!B353+'DCA-Anexo I-AB'!B357+'DCA-Anexo I-AB'!B372</t>
  </si>
  <si>
    <t>'DCA-Anexo I-AB'!B289=+'DCA-Anexo I-AB'!B290+'DCA-Anexo I-AB'!B292+'DCA-Anexo I-AB'!B298+'DCA-Anexo I-AB'!B300</t>
  </si>
  <si>
    <t>'DCA-Anexo I-AB'!B290=+'DCA-Anexo I-AB'!B291</t>
  </si>
  <si>
    <t>'DCA-Anexo I-AB'!B292=+'DCA-Anexo I-AB'!B293+'DCA-Anexo I-AB'!B294+'DCA-Anexo I-AB'!B295+'DCA-Anexo I-AB'!B296+'DCA-Anexo I-AB'!B297</t>
  </si>
  <si>
    <t>'DCA-Anexo I-AB'!B298=+'DCA-Anexo I-AB'!B299</t>
  </si>
  <si>
    <t>'DCA-Anexo I-AB'!B300=+'DCA-Anexo I-AB'!B301+'DCA-Anexo I-AB'!B302+'DCA-Anexo I-AB'!B303+'DCA-Anexo I-AB'!B304+'DCA-Anexo I-AB'!B305</t>
  </si>
  <si>
    <t>'DCA-Anexo I-AB'!B306=+'DCA-Anexo I-AB'!B307+'DCA-Anexo I-AB'!B312+'DCA-Anexo I-AB'!B314+'DCA-Anexo I-AB'!B319+'DCA-Anexo I-AB'!B321+'DCA-Anexo I-AB'!B326-'DCA-Anexo I-AB'!B328-'DCA-Anexo I-AB'!B333</t>
  </si>
  <si>
    <t>'DCA-Anexo I-AB'!B307=+'DCA-Anexo I-AB'!B308+'DCA-Anexo I-AB'!B309+'DCA-Anexo I-AB'!B310+'DCA-Anexo I-AB'!B311</t>
  </si>
  <si>
    <t>'DCA-Anexo I-AB'!B312=+'DCA-Anexo I-AB'!B313</t>
  </si>
  <si>
    <t>'DCA-Anexo I-AB'!B314=+'DCA-Anexo I-AB'!B315+'DCA-Anexo I-AB'!B316+'DCA-Anexo I-AB'!B317+'DCA-Anexo I-AB'!B318</t>
  </si>
  <si>
    <t>'DCA-Anexo I-AB'!B319=+'DCA-Anexo I-AB'!B320</t>
  </si>
  <si>
    <t>'DCA-Anexo I-AB'!B321=+'DCA-Anexo I-AB'!B322+'DCA-Anexo I-AB'!B323+'DCA-Anexo I-AB'!B324+'DCA-Anexo I-AB'!B325</t>
  </si>
  <si>
    <t>'DCA-Anexo I-AB'!B326=+'DCA-Anexo I-AB'!B327</t>
  </si>
  <si>
    <t>'DCA-Anexo I-AB'!B328=+'DCA-Anexo I-AB'!B329+'DCA-Anexo I-AB'!B330+'DCA-Anexo I-AB'!B331+'DCA-Anexo I-AB'!B332</t>
  </si>
  <si>
    <t>'DCA-Anexo I-AB'!B333=+'DCA-Anexo I-AB'!B334</t>
  </si>
  <si>
    <t>'DCA-Anexo I-AB'!B335=+'DCA-Anexo I-AB'!B336+'DCA-Anexo I-AB'!B338</t>
  </si>
  <si>
    <t>'DCA-Anexo I-AB'!B336=+'DCA-Anexo I-AB'!B337</t>
  </si>
  <si>
    <t>'DCA-Anexo I-AB'!B338=+'DCA-Anexo I-AB'!B339</t>
  </si>
  <si>
    <t>'DCA-Anexo I-AB'!B340=+'DCA-Anexo I-AB'!B341+'DCA-Anexo I-AB'!B345+'DCA-Anexo I-AB'!B349</t>
  </si>
  <si>
    <t>'DCA-Anexo I-AB'!B341=+'DCA-Anexo I-AB'!B342+'DCA-Anexo I-AB'!B343+'DCA-Anexo I-AB'!B344</t>
  </si>
  <si>
    <t>'DCA-Anexo I-AB'!B345=+'DCA-Anexo I-AB'!B346+'DCA-Anexo I-AB'!B347+'DCA-Anexo I-AB'!B348</t>
  </si>
  <si>
    <t>'DCA-Anexo I-AB'!B349=+'DCA-Anexo I-AB'!B350+'DCA-Anexo I-AB'!B351+'DCA-Anexo I-AB'!B352</t>
  </si>
  <si>
    <t>'DCA-Anexo I-AB'!B353=+'DCA-Anexo I-AB'!B354+'DCA-Anexo I-AB'!B355+'DCA-Anexo I-AB'!B356</t>
  </si>
  <si>
    <t>'DCA-Anexo I-AB'!B357=+'DCA-Anexo I-AB'!B358+'DCA-Anexo I-AB'!B360+'DCA-Anexo I-AB'!B362+'DCA-Anexo I-AB'!B364+'DCA-Anexo I-AB'!B368+'DCA-Anexo I-AB'!B370</t>
  </si>
  <si>
    <t>'DCA-Anexo I-AB'!B358=+'DCA-Anexo I-AB'!B359</t>
  </si>
  <si>
    <t>'DCA-Anexo I-AB'!B360=+'DCA-Anexo I-AB'!B361</t>
  </si>
  <si>
    <t>'DCA-Anexo I-AB'!B362=+'DCA-Anexo I-AB'!B363</t>
  </si>
  <si>
    <t>'DCA-Anexo I-AB'!B364=+'DCA-Anexo I-AB'!B365+'DCA-Anexo I-AB'!B366+'DCA-Anexo I-AB'!B367</t>
  </si>
  <si>
    <t>'DCA-Anexo I-AB'!B368=+'DCA-Anexo I-AB'!B369</t>
  </si>
  <si>
    <t>'DCA-Anexo I-AB'!B370=+'DCA-Anexo I-AB'!B371</t>
  </si>
  <si>
    <t>'DCA-Anexo I-AB'!B372=+'DCA-Anexo I-AB'!B373+'DCA-Anexo I-AB'!B375+'DCA-Anexo I-AB'!B377+'DCA-Anexo I-AB'!B379+'DCA-Anexo I-AB'!B381+'DCA-Anexo I-AB'!B383+'DCA-Anexo I-AB'!B385</t>
  </si>
  <si>
    <t>'DCA-Anexo I-AB'!B373=+'DCA-Anexo I-AB'!B374</t>
  </si>
  <si>
    <t>'DCA-Anexo I-AB'!B375=+'DCA-Anexo I-AB'!B376</t>
  </si>
  <si>
    <t>'DCA-Anexo I-AB'!B377=+'DCA-Anexo I-AB'!B378</t>
  </si>
  <si>
    <t>'DCA-Anexo I-AB'!B379=+'DCA-Anexo I-AB'!B380</t>
  </si>
  <si>
    <t>'DCA-Anexo I-AB'!B381=+'DCA-Anexo I-AB'!B382</t>
  </si>
  <si>
    <t>'DCA-Anexo I-AB'!B383=+'DCA-Anexo I-AB'!B384</t>
  </si>
  <si>
    <t>'DCA-Anexo I-AB'!B385=+'DCA-Anexo I-AB'!B386+'DCA-Anexo I-AB'!B387</t>
  </si>
  <si>
    <t>'DCA-Anexo I-AB'!B388=+'DCA-Anexo I-AB'!B389+'DCA-Anexo I-AB'!B402+'DCA-Anexo I-AB'!B431+'DCA-Anexo I-AB'!B436+'DCA-Anexo I-AB'!B449+'DCA-Anexo I-AB'!B473+'DCA-Anexo I-AB'!B486</t>
  </si>
  <si>
    <t>'DCA-Anexo I-AB'!B389=+'DCA-Anexo I-AB'!B390+'DCA-Anexo I-AB'!B392+'DCA-Anexo I-AB'!B394+'DCA-Anexo I-AB'!B396</t>
  </si>
  <si>
    <t>'DCA-Anexo I-AB'!B390=+'DCA-Anexo I-AB'!B391</t>
  </si>
  <si>
    <t>'DCA-Anexo I-AB'!B392=+'DCA-Anexo I-AB'!B393</t>
  </si>
  <si>
    <t>'DCA-Anexo I-AB'!B394=+'DCA-Anexo I-AB'!B395</t>
  </si>
  <si>
    <t>'DCA-Anexo I-AB'!B396=+'DCA-Anexo I-AB'!B397+'DCA-Anexo I-AB'!B398+'DCA-Anexo I-AB'!B399+'DCA-Anexo I-AB'!B400+'DCA-Anexo I-AB'!B401</t>
  </si>
  <si>
    <t>'DCA-Anexo I-AB'!B402=+'DCA-Anexo I-AB'!B403+'DCA-Anexo I-AB'!B408+'DCA-Anexo I-AB'!B410+'DCA-Anexo I-AB'!B415+'DCA-Anexo I-AB'!B417+'DCA-Anexo I-AB'!B422-'DCA-Anexo I-AB'!B424-'DCA-Anexo I-AB'!B429</t>
  </si>
  <si>
    <t>'DCA-Anexo I-AB'!B403=+'DCA-Anexo I-AB'!B404+'DCA-Anexo I-AB'!B405+'DCA-Anexo I-AB'!B406+'DCA-Anexo I-AB'!B407</t>
  </si>
  <si>
    <t>'DCA-Anexo I-AB'!B408=+'DCA-Anexo I-AB'!B409</t>
  </si>
  <si>
    <t>'DCA-Anexo I-AB'!B410=+'DCA-Anexo I-AB'!B411+'DCA-Anexo I-AB'!B412+'DCA-Anexo I-AB'!B413+'DCA-Anexo I-AB'!B414</t>
  </si>
  <si>
    <t>'DCA-Anexo I-AB'!B415=+'DCA-Anexo I-AB'!B416</t>
  </si>
  <si>
    <t>'DCA-Anexo I-AB'!B417=+'DCA-Anexo I-AB'!B418+'DCA-Anexo I-AB'!B419+'DCA-Anexo I-AB'!B420+'DCA-Anexo I-AB'!B421</t>
  </si>
  <si>
    <t>'DCA-Anexo I-AB'!B422=+'DCA-Anexo I-AB'!B423</t>
  </si>
  <si>
    <t>'DCA-Anexo I-AB'!B424=+'DCA-Anexo I-AB'!B425+'DCA-Anexo I-AB'!B426+'DCA-Anexo I-AB'!B427+'DCA-Anexo I-AB'!B428</t>
  </si>
  <si>
    <t>'DCA-Anexo I-AB'!B429=+'DCA-Anexo I-AB'!B430</t>
  </si>
  <si>
    <t>'DCA-Anexo I-AB'!B431=+'DCA-Anexo I-AB'!B432+'DCA-Anexo I-AB'!B434</t>
  </si>
  <si>
    <t>'DCA-Anexo I-AB'!B432=+'DCA-Anexo I-AB'!B433</t>
  </si>
  <si>
    <t>'DCA-Anexo I-AB'!B434=+'DCA-Anexo I-AB'!B435</t>
  </si>
  <si>
    <t>'DCA-Anexo I-AB'!B436=+'DCA-Anexo I-AB'!B437+'DCA-Anexo I-AB'!B441+'DCA-Anexo I-AB'!B445</t>
  </si>
  <si>
    <t>'DCA-Anexo I-AB'!B437=+'DCA-Anexo I-AB'!B438+'DCA-Anexo I-AB'!B439+'DCA-Anexo I-AB'!B440</t>
  </si>
  <si>
    <t>'DCA-Anexo I-AB'!B441=+'DCA-Anexo I-AB'!B442+'DCA-Anexo I-AB'!B443+'DCA-Anexo I-AB'!B444</t>
  </si>
  <si>
    <t>'DCA-Anexo I-AB'!B445=+'DCA-Anexo I-AB'!B446+'DCA-Anexo I-AB'!B447+'DCA-Anexo I-AB'!B448</t>
  </si>
  <si>
    <t>'DCA-Anexo I-AB'!B449=+'DCA-Anexo I-AB'!B450+'DCA-Anexo I-AB'!B452+'DCA-Anexo I-AB'!B461+'DCA-Anexo I-AB'!B463+'DCA-Anexo I-AB'!B465+'DCA-Anexo I-AB'!B469+'DCA-Anexo I-AB'!B471</t>
  </si>
  <si>
    <t>'DCA-Anexo I-AB'!B450=+'DCA-Anexo I-AB'!B451</t>
  </si>
  <si>
    <t>'DCA-Anexo I-AB'!B452=+'DCA-Anexo I-AB'!B453</t>
  </si>
  <si>
    <t>'DCA-Anexo I-AB'!B453=+'DCA-Anexo I-AB'!B454+'DCA-Anexo I-AB'!B455+'DCA-Anexo I-AB'!B456+'DCA-Anexo I-AB'!B457+'DCA-Anexo I-AB'!B458+'DCA-Anexo I-AB'!B459+'DCA-Anexo I-AB'!B460</t>
  </si>
  <si>
    <t>'DCA-Anexo I-AB'!B461=+'DCA-Anexo I-AB'!B462</t>
  </si>
  <si>
    <t>'DCA-Anexo I-AB'!B463=+'DCA-Anexo I-AB'!B464</t>
  </si>
  <si>
    <t>'DCA-Anexo I-AB'!B465=+'DCA-Anexo I-AB'!B466+'DCA-Anexo I-AB'!B467+'DCA-Anexo I-AB'!B468</t>
  </si>
  <si>
    <t>'DCA-Anexo I-AB'!B469=+'DCA-Anexo I-AB'!B470</t>
  </si>
  <si>
    <t>'DCA-Anexo I-AB'!B471=+'DCA-Anexo I-AB'!B472</t>
  </si>
  <si>
    <t>'DCA-Anexo I-AB'!B473=+'DCA-Anexo I-AB'!B474+'DCA-Anexo I-AB'!B476+'DCA-Anexo I-AB'!B478+'DCA-Anexo I-AB'!B480+'DCA-Anexo I-AB'!B482+'DCA-Anexo I-AB'!B484</t>
  </si>
  <si>
    <t>'DCA-Anexo I-AB'!B474=+'DCA-Anexo I-AB'!B475</t>
  </si>
  <si>
    <t>'DCA-Anexo I-AB'!B476=+'DCA-Anexo I-AB'!B477</t>
  </si>
  <si>
    <t>'DCA-Anexo I-AB'!B478=+'DCA-Anexo I-AB'!B479</t>
  </si>
  <si>
    <t>'DCA-Anexo I-AB'!B480=+'DCA-Anexo I-AB'!B481</t>
  </si>
  <si>
    <t>'DCA-Anexo I-AB'!B482=+'DCA-Anexo I-AB'!B483</t>
  </si>
  <si>
    <t>'DCA-Anexo I-AB'!B484=+'DCA-Anexo I-AB'!B485</t>
  </si>
  <si>
    <t>'DCA-Anexo I-AB'!B486=+'DCA-Anexo I-AB'!B487-'DCA-Anexo I-AB'!B489</t>
  </si>
  <si>
    <t>'DCA-Anexo I-AB'!B487=+'DCA-Anexo I-AB'!B488</t>
  </si>
  <si>
    <t>'DCA-Anexo I-AB'!B489=+'DCA-Anexo I-AB'!B490</t>
  </si>
  <si>
    <t>'DCA-Anexo I-AB'!B491=+'DCA-Anexo I-AB'!B492+'DCA-Anexo I-AB'!B501+'DCA-Anexo I-AB'!B507+'DCA-Anexo I-AB'!B538+'DCA-Anexo I-AB'!B543+'DCA-Anexo I-AB'!B592+'DCA-Anexo I-AB'!B605-'DCA-Anexo I-AB'!B668</t>
  </si>
  <si>
    <t>'DCA-Anexo I-AB'!B492=+'DCA-Anexo I-AB'!B493+'DCA-Anexo I-AB'!B495</t>
  </si>
  <si>
    <t>'DCA-Anexo I-AB'!B493=+'DCA-Anexo I-AB'!B494</t>
  </si>
  <si>
    <t>'DCA-Anexo I-AB'!B495=+'DCA-Anexo I-AB'!B496+'DCA-Anexo I-AB'!B497+'DCA-Anexo I-AB'!B498+'DCA-Anexo I-AB'!B499+'DCA-Anexo I-AB'!B500</t>
  </si>
  <si>
    <t>'DCA-Anexo I-AB'!B501=+'DCA-Anexo I-AB'!B502+'DCA-Anexo I-AB'!B503+'DCA-Anexo I-AB'!B504+'DCA-Anexo I-AB'!B505+'DCA-Anexo I-AB'!B506</t>
  </si>
  <si>
    <t>'DCA-Anexo I-AB'!B507=+'DCA-Anexo I-AB'!B508+'DCA-Anexo I-AB'!B514+'DCA-Anexo I-AB'!B520+'DCA-Anexo I-AB'!B526+'DCA-Anexo I-AB'!B532</t>
  </si>
  <si>
    <t>'DCA-Anexo I-AB'!B508=+'DCA-Anexo I-AB'!B509+'DCA-Anexo I-AB'!B510+'DCA-Anexo I-AB'!B511+'DCA-Anexo I-AB'!B512+'DCA-Anexo I-AB'!B513</t>
  </si>
  <si>
    <t>'DCA-Anexo I-AB'!B514=+'DCA-Anexo I-AB'!B515+'DCA-Anexo I-AB'!B516+'DCA-Anexo I-AB'!B517+'DCA-Anexo I-AB'!B518+'DCA-Anexo I-AB'!B519</t>
  </si>
  <si>
    <t>'DCA-Anexo I-AB'!B520=+'DCA-Anexo I-AB'!B521+'DCA-Anexo I-AB'!B522+'DCA-Anexo I-AB'!B523+'DCA-Anexo I-AB'!B524+'DCA-Anexo I-AB'!B525</t>
  </si>
  <si>
    <t>'DCA-Anexo I-AB'!B526=+'DCA-Anexo I-AB'!B527+'DCA-Anexo I-AB'!B528+'DCA-Anexo I-AB'!B529+'DCA-Anexo I-AB'!B530+'DCA-Anexo I-AB'!B531</t>
  </si>
  <si>
    <t>'DCA-Anexo I-AB'!B532=+'DCA-Anexo I-AB'!B533+'DCA-Anexo I-AB'!B534+'DCA-Anexo I-AB'!B535+'DCA-Anexo I-AB'!B536+'DCA-Anexo I-AB'!B537</t>
  </si>
  <si>
    <t>'DCA-Anexo I-AB'!B538=+'DCA-Anexo I-AB'!B539+'DCA-Anexo I-AB'!B541</t>
  </si>
  <si>
    <t>'DCA-Anexo I-AB'!B539=+'DCA-Anexo I-AB'!B540</t>
  </si>
  <si>
    <t>'DCA-Anexo I-AB'!B541=+'DCA-Anexo I-AB'!B542</t>
  </si>
  <si>
    <t>'DCA-Anexo I-AB'!B543=+'DCA-Anexo I-AB'!B544+'DCA-Anexo I-AB'!B550+'DCA-Anexo I-AB'!B556+'DCA-Anexo I-AB'!B562+'DCA-Anexo I-AB'!B568+'DCA-Anexo I-AB'!B574+'DCA-Anexo I-AB'!B580+'DCA-Anexo I-AB'!B586</t>
  </si>
  <si>
    <t>'DCA-Anexo I-AB'!B544=+'DCA-Anexo I-AB'!B545+'DCA-Anexo I-AB'!B546+'DCA-Anexo I-AB'!B547+'DCA-Anexo I-AB'!B548+'DCA-Anexo I-AB'!B549</t>
  </si>
  <si>
    <t>'DCA-Anexo I-AB'!B550=+'DCA-Anexo I-AB'!B551+'DCA-Anexo I-AB'!B552+'DCA-Anexo I-AB'!B553+'DCA-Anexo I-AB'!B554+'DCA-Anexo I-AB'!B555</t>
  </si>
  <si>
    <t>'DCA-Anexo I-AB'!B556=+'DCA-Anexo I-AB'!B557+'DCA-Anexo I-AB'!B558+'DCA-Anexo I-AB'!B559+'DCA-Anexo I-AB'!B560+'DCA-Anexo I-AB'!B561</t>
  </si>
  <si>
    <t>'DCA-Anexo I-AB'!B562=+'DCA-Anexo I-AB'!B563+'DCA-Anexo I-AB'!B564+'DCA-Anexo I-AB'!B565+'DCA-Anexo I-AB'!B566+'DCA-Anexo I-AB'!B567</t>
  </si>
  <si>
    <t>'DCA-Anexo I-AB'!B568=+'DCA-Anexo I-AB'!B569+'DCA-Anexo I-AB'!B570+'DCA-Anexo I-AB'!B571+'DCA-Anexo I-AB'!B572+'DCA-Anexo I-AB'!B573</t>
  </si>
  <si>
    <t>'DCA-Anexo I-AB'!B574=+'DCA-Anexo I-AB'!B575+'DCA-Anexo I-AB'!B576+'DCA-Anexo I-AB'!B577+'DCA-Anexo I-AB'!B578+'DCA-Anexo I-AB'!B579</t>
  </si>
  <si>
    <t>'DCA-Anexo I-AB'!B580=+'DCA-Anexo I-AB'!B581+'DCA-Anexo I-AB'!B582+'DCA-Anexo I-AB'!B583+'DCA-Anexo I-AB'!B584+'DCA-Anexo I-AB'!B585</t>
  </si>
  <si>
    <t>'DCA-Anexo I-AB'!B586=+'DCA-Anexo I-AB'!B587+'DCA-Anexo I-AB'!B588+'DCA-Anexo I-AB'!B589+'DCA-Anexo I-AB'!B590+'DCA-Anexo I-AB'!B591</t>
  </si>
  <si>
    <t>'DCA-Anexo I-AB'!B592=+'DCA-Anexo I-AB'!B593+'DCA-Anexo I-AB'!B599</t>
  </si>
  <si>
    <t>'DCA-Anexo I-AB'!B593=+'DCA-Anexo I-AB'!B594+'DCA-Anexo I-AB'!B595+'DCA-Anexo I-AB'!B596+'DCA-Anexo I-AB'!B597+'DCA-Anexo I-AB'!B598</t>
  </si>
  <si>
    <t>'DCA-Anexo I-AB'!B599=+'DCA-Anexo I-AB'!B600+'DCA-Anexo I-AB'!B601+'DCA-Anexo I-AB'!B602+'DCA-Anexo I-AB'!B603+'DCA-Anexo I-AB'!B604</t>
  </si>
  <si>
    <t>'DCA-Anexo I-AB'!B605=+'DCA-Anexo I-AB'!B606+'DCA-Anexo I-AB'!B632</t>
  </si>
  <si>
    <t>'DCA-Anexo I-AB'!B606=+'DCA-Anexo I-AB'!B607+'DCA-Anexo I-AB'!B612+'DCA-Anexo I-AB'!B617+'DCA-Anexo I-AB'!B622+'DCA-Anexo I-AB'!B627</t>
  </si>
  <si>
    <t>'DCA-Anexo I-AB'!B607=+'DCA-Anexo I-AB'!B608+'DCA-Anexo I-AB'!B609+'DCA-Anexo I-AB'!B610+'DCA-Anexo I-AB'!B611</t>
  </si>
  <si>
    <t>'DCA-Anexo I-AB'!B612=+'DCA-Anexo I-AB'!B613+'DCA-Anexo I-AB'!B614+'DCA-Anexo I-AB'!B615+'DCA-Anexo I-AB'!B616</t>
  </si>
  <si>
    <t>'DCA-Anexo I-AB'!B617=+'DCA-Anexo I-AB'!B618+'DCA-Anexo I-AB'!B619+'DCA-Anexo I-AB'!B620+'DCA-Anexo I-AB'!B621</t>
  </si>
  <si>
    <t>'DCA-Anexo I-AB'!B622=+'DCA-Anexo I-AB'!B623+'DCA-Anexo I-AB'!B624+'DCA-Anexo I-AB'!B625+'DCA-Anexo I-AB'!B626</t>
  </si>
  <si>
    <t>'DCA-Anexo I-AB'!B627=+'DCA-Anexo I-AB'!B628+'DCA-Anexo I-AB'!B629+'DCA-Anexo I-AB'!B630+'DCA-Anexo I-AB'!B631</t>
  </si>
  <si>
    <t>'DCA-Anexo I-AB'!B632=+'DCA-Anexo I-AB'!B633+'DCA-Anexo I-AB'!B640+'DCA-Anexo I-AB'!B647+'DCA-Anexo I-AB'!B654+'DCA-Anexo I-AB'!B661</t>
  </si>
  <si>
    <t>'DCA-Anexo I-AB'!B633=+'DCA-Anexo I-AB'!B634+'DCA-Anexo I-AB'!B635+'DCA-Anexo I-AB'!B636+'DCA-Anexo I-AB'!B637+'DCA-Anexo I-AB'!B638+'DCA-Anexo I-AB'!B639</t>
  </si>
  <si>
    <t>'DCA-Anexo I-AB'!B640=+'DCA-Anexo I-AB'!B641+'DCA-Anexo I-AB'!B642+'DCA-Anexo I-AB'!B643+'DCA-Anexo I-AB'!B644+'DCA-Anexo I-AB'!B645+'DCA-Anexo I-AB'!B646</t>
  </si>
  <si>
    <t>'DCA-Anexo I-AB'!B647=+'DCA-Anexo I-AB'!B648+'DCA-Anexo I-AB'!B649+'DCA-Anexo I-AB'!B650+'DCA-Anexo I-AB'!B651+'DCA-Anexo I-AB'!B652+'DCA-Anexo I-AB'!B653</t>
  </si>
  <si>
    <t>'DCA-Anexo I-AB'!B654=+'DCA-Anexo I-AB'!B655+'DCA-Anexo I-AB'!B656+'DCA-Anexo I-AB'!B657+'DCA-Anexo I-AB'!B658+'DCA-Anexo I-AB'!B659+'DCA-Anexo I-AB'!B660</t>
  </si>
  <si>
    <t>'DCA-Anexo I-AB'!B661=+'DCA-Anexo I-AB'!B662+'DCA-Anexo I-AB'!B663+'DCA-Anexo I-AB'!B664+'DCA-Anexo I-AB'!B665+'DCA-Anexo I-AB'!B666+'DCA-Anexo I-AB'!B667</t>
  </si>
  <si>
    <t>'DCA-Anexo I-AB'!B668=+'DCA-Anexo I-AB'!B669+'DCA-Anexo I-AB'!B675</t>
  </si>
  <si>
    <t>'DCA-Anexo I-AB'!B669=+'DCA-Anexo I-AB'!B670+'DCA-Anexo I-AB'!B671+'DCA-Anexo I-AB'!B672+'DCA-Anexo I-AB'!B673+'DCA-Anexo I-AB'!B674</t>
  </si>
  <si>
    <t>'DCA-Anexo I-AB'!B675=+'DCA-Anexo I-AB'!B676+'DCA-Anexo I-AB'!B677+'DCA-Anexo I-AB'!B678+'DCA-Anexo I-AB'!B679+'DCA-Anexo I-AB'!B680</t>
  </si>
  <si>
    <t>[DCA-Anexo I-HI]</t>
  </si>
  <si>
    <t>'DCA-Anexo I-HI'!B700=+'DCA-Anexo I-HI'!B698+'DCA-Anexo I-HI'!B699</t>
  </si>
  <si>
    <t>'DCA-Anexo I-HI'!B698=-'DCA-Anexo I-HI'!B21+'DCA-Anexo I-HI'!B432</t>
  </si>
  <si>
    <t>'DCA-Anexo I-HI'!B21=+'DCA-Anexo I-HI'!B22+'DCA-Anexo I-HI'!B72+'DCA-Anexo I-HI'!B120+'DCA-Anexo I-HI'!B149+'DCA-Anexo I-HI'!B209+'DCA-Anexo I-HI'!B255+'DCA-Anexo I-HI'!B301+'DCA-Anexo I-HI'!B341</t>
  </si>
  <si>
    <t>'DCA-Anexo I-HI'!B22=+'DCA-Anexo I-HI'!B23+'DCA-Anexo I-HI'!B30+'DCA-Anexo I-HI'!B51+'DCA-Anexo I-HI'!B58+'DCA-Anexo I-HI'!B65</t>
  </si>
  <si>
    <t>'DCA-Anexo I-HI'!B23=+'DCA-Anexo I-HI'!B24+'DCA-Anexo I-HI'!B26+'DCA-Anexo I-HI'!B28</t>
  </si>
  <si>
    <t>'DCA-Anexo I-HI'!B24=+'DCA-Anexo I-HI'!B25</t>
  </si>
  <si>
    <t>'DCA-Anexo I-HI'!B26=+'DCA-Anexo I-HI'!B27</t>
  </si>
  <si>
    <t>'DCA-Anexo I-HI'!B28=+'DCA-Anexo I-HI'!B29</t>
  </si>
  <si>
    <t>'DCA-Anexo I-HI'!B30=+'DCA-Anexo I-HI'!B31+'DCA-Anexo I-HI'!B33+'DCA-Anexo I-HI'!B39+'DCA-Anexo I-HI'!B41+'DCA-Anexo I-HI'!B43+'DCA-Anexo I-HI'!B45</t>
  </si>
  <si>
    <t>'DCA-Anexo I-HI'!B31=+'DCA-Anexo I-HI'!B32</t>
  </si>
  <si>
    <t>'DCA-Anexo I-HI'!B33=+'DCA-Anexo I-HI'!B34+'DCA-Anexo I-HI'!B35+'DCA-Anexo I-HI'!B36+'DCA-Anexo I-HI'!B37+'DCA-Anexo I-HI'!B38</t>
  </si>
  <si>
    <t>'DCA-Anexo I-HI'!B39=+'DCA-Anexo I-HI'!B40</t>
  </si>
  <si>
    <t>'DCA-Anexo I-HI'!B41=+'DCA-Anexo I-HI'!B42</t>
  </si>
  <si>
    <t>'DCA-Anexo I-HI'!B43=+'DCA-Anexo I-HI'!B44</t>
  </si>
  <si>
    <t>'DCA-Anexo I-HI'!B45=+'DCA-Anexo I-HI'!B46+'DCA-Anexo I-HI'!B47+'DCA-Anexo I-HI'!B48+'DCA-Anexo I-HI'!B49+'DCA-Anexo I-HI'!B50</t>
  </si>
  <si>
    <t>'DCA-Anexo I-HI'!B51=+'DCA-Anexo I-HI'!B52+'DCA-Anexo I-HI'!B54+'DCA-Anexo I-HI'!B56</t>
  </si>
  <si>
    <t>'DCA-Anexo I-HI'!B52=+'DCA-Anexo I-HI'!B53</t>
  </si>
  <si>
    <t>'DCA-Anexo I-HI'!B54=+'DCA-Anexo I-HI'!B55</t>
  </si>
  <si>
    <t>'DCA-Anexo I-HI'!B56=+'DCA-Anexo I-HI'!B57</t>
  </si>
  <si>
    <t>'DCA-Anexo I-HI'!B58=+'DCA-Anexo I-HI'!B59+'DCA-Anexo I-HI'!B61+'DCA-Anexo I-HI'!B63</t>
  </si>
  <si>
    <t>'DCA-Anexo I-HI'!B59=+'DCA-Anexo I-HI'!B60</t>
  </si>
  <si>
    <t>'DCA-Anexo I-HI'!B61=+'DCA-Anexo I-HI'!B62</t>
  </si>
  <si>
    <t>'DCA-Anexo I-HI'!B63=+'DCA-Anexo I-HI'!B64</t>
  </si>
  <si>
    <t>'DCA-Anexo I-HI'!B65=+'DCA-Anexo I-HI'!B66+'DCA-Anexo I-HI'!B68+'DCA-Anexo I-HI'!B70</t>
  </si>
  <si>
    <t>'DCA-Anexo I-HI'!B66=+'DCA-Anexo I-HI'!B67</t>
  </si>
  <si>
    <t>'DCA-Anexo I-HI'!B68=+'DCA-Anexo I-HI'!B69</t>
  </si>
  <si>
    <t>'DCA-Anexo I-HI'!B70=+'DCA-Anexo I-HI'!B71</t>
  </si>
  <si>
    <t>'DCA-Anexo I-HI'!B72=+'DCA-Anexo I-HI'!B73+'DCA-Anexo I-HI'!B82+'DCA-Anexo I-HI'!B91+'DCA-Anexo I-HI'!B98+'DCA-Anexo I-HI'!B109+'DCA-Anexo I-HI'!B111</t>
  </si>
  <si>
    <t>'DCA-Anexo I-HI'!B73=+'DCA-Anexo I-HI'!B74+'DCA-Anexo I-HI'!B76+'DCA-Anexo I-HI'!B78+'DCA-Anexo I-HI'!B80</t>
  </si>
  <si>
    <t>'DCA-Anexo I-HI'!B74=+'DCA-Anexo I-HI'!B75</t>
  </si>
  <si>
    <t>'DCA-Anexo I-HI'!B76=+'DCA-Anexo I-HI'!B77</t>
  </si>
  <si>
    <t>'DCA-Anexo I-HI'!B78=+'DCA-Anexo I-HI'!B79</t>
  </si>
  <si>
    <t>'DCA-Anexo I-HI'!B80=+'DCA-Anexo I-HI'!B81</t>
  </si>
  <si>
    <t>'DCA-Anexo I-HI'!B82=+'DCA-Anexo I-HI'!B83+'DCA-Anexo I-HI'!B85+'DCA-Anexo I-HI'!B87+'DCA-Anexo I-HI'!B89</t>
  </si>
  <si>
    <t>'DCA-Anexo I-HI'!B83=+'DCA-Anexo I-HI'!B84</t>
  </si>
  <si>
    <t>'DCA-Anexo I-HI'!B85=+'DCA-Anexo I-HI'!B86</t>
  </si>
  <si>
    <t>'DCA-Anexo I-HI'!B87=+'DCA-Anexo I-HI'!B88</t>
  </si>
  <si>
    <t>'DCA-Anexo I-HI'!B89=+'DCA-Anexo I-HI'!B90</t>
  </si>
  <si>
    <t>'DCA-Anexo I-HI'!B91=+'DCA-Anexo I-HI'!B92+'DCA-Anexo I-HI'!B94+'DCA-Anexo I-HI'!B96</t>
  </si>
  <si>
    <t>'DCA-Anexo I-HI'!B92=+'DCA-Anexo I-HI'!B93</t>
  </si>
  <si>
    <t>'DCA-Anexo I-HI'!B94=+'DCA-Anexo I-HI'!B95</t>
  </si>
  <si>
    <t>'DCA-Anexo I-HI'!B96=+'DCA-Anexo I-HI'!B97</t>
  </si>
  <si>
    <t>'DCA-Anexo I-HI'!B98=+'DCA-Anexo I-HI'!B99+'DCA-Anexo I-HI'!B101+'DCA-Anexo I-HI'!B103+'DCA-Anexo I-HI'!B105+'DCA-Anexo I-HI'!B107</t>
  </si>
  <si>
    <t>'DCA-Anexo I-HI'!B99=+'DCA-Anexo I-HI'!B100</t>
  </si>
  <si>
    <t>'DCA-Anexo I-HI'!B101=+'DCA-Anexo I-HI'!B102</t>
  </si>
  <si>
    <t>'DCA-Anexo I-HI'!B103=+'DCA-Anexo I-HI'!B104</t>
  </si>
  <si>
    <t>'DCA-Anexo I-HI'!B105=+'DCA-Anexo I-HI'!B106</t>
  </si>
  <si>
    <t>'DCA-Anexo I-HI'!B107=+'DCA-Anexo I-HI'!B108</t>
  </si>
  <si>
    <t>'DCA-Anexo I-HI'!B109=+'DCA-Anexo I-HI'!B110</t>
  </si>
  <si>
    <t>'DCA-Anexo I-HI'!B111=+'DCA-Anexo I-HI'!B112+'DCA-Anexo I-HI'!B114+'DCA-Anexo I-HI'!B116+'DCA-Anexo I-HI'!B118</t>
  </si>
  <si>
    <t>'DCA-Anexo I-HI'!B112=+'DCA-Anexo I-HI'!B113</t>
  </si>
  <si>
    <t>'DCA-Anexo I-HI'!B114=+'DCA-Anexo I-HI'!B115</t>
  </si>
  <si>
    <t>'DCA-Anexo I-HI'!B116=+'DCA-Anexo I-HI'!B117</t>
  </si>
  <si>
    <t>'DCA-Anexo I-HI'!B118=+'DCA-Anexo I-HI'!B119</t>
  </si>
  <si>
    <t>'DCA-Anexo I-HI'!B120=+'DCA-Anexo I-HI'!B121+'DCA-Anexo I-HI'!B126+'DCA-Anexo I-HI'!B135+'DCA-Anexo I-HI'!B142</t>
  </si>
  <si>
    <t>'DCA-Anexo I-HI'!B121=+'DCA-Anexo I-HI'!B122+'DCA-Anexo I-HI'!B124</t>
  </si>
  <si>
    <t>'DCA-Anexo I-HI'!B122=+'DCA-Anexo I-HI'!B123</t>
  </si>
  <si>
    <t>'DCA-Anexo I-HI'!B124=+'DCA-Anexo I-HI'!B125</t>
  </si>
  <si>
    <t>'DCA-Anexo I-HI'!B126=+'DCA-Anexo I-HI'!B127+'DCA-Anexo I-HI'!B129+'DCA-Anexo I-HI'!B131+'DCA-Anexo I-HI'!B133</t>
  </si>
  <si>
    <t>'DCA-Anexo I-HI'!B127=+'DCA-Anexo I-HI'!B128</t>
  </si>
  <si>
    <t>'DCA-Anexo I-HI'!B129=+'DCA-Anexo I-HI'!B130</t>
  </si>
  <si>
    <t>'DCA-Anexo I-HI'!B131=+'DCA-Anexo I-HI'!B132</t>
  </si>
  <si>
    <t>'DCA-Anexo I-HI'!B133=+'DCA-Anexo I-HI'!B134</t>
  </si>
  <si>
    <t>'DCA-Anexo I-HI'!B135=+'DCA-Anexo I-HI'!B136+'DCA-Anexo I-HI'!B138+'DCA-Anexo I-HI'!B140</t>
  </si>
  <si>
    <t>'DCA-Anexo I-HI'!B136=+'DCA-Anexo I-HI'!B137</t>
  </si>
  <si>
    <t>'DCA-Anexo I-HI'!B138=+'DCA-Anexo I-HI'!B139</t>
  </si>
  <si>
    <t>'DCA-Anexo I-HI'!B140=+'DCA-Anexo I-HI'!B141</t>
  </si>
  <si>
    <t>'DCA-Anexo I-HI'!B142=+'DCA-Anexo I-HI'!B143+'DCA-Anexo I-HI'!B145+'DCA-Anexo I-HI'!B147</t>
  </si>
  <si>
    <t>'DCA-Anexo I-HI'!B143=+'DCA-Anexo I-HI'!B144</t>
  </si>
  <si>
    <t>'DCA-Anexo I-HI'!B145=+'DCA-Anexo I-HI'!B146</t>
  </si>
  <si>
    <t>'DCA-Anexo I-HI'!B147=+'DCA-Anexo I-HI'!B148</t>
  </si>
  <si>
    <t>'DCA-Anexo I-HI'!B149=+'DCA-Anexo I-HI'!B150+'DCA-Anexo I-HI'!B169+'DCA-Anexo I-HI'!B183+'DCA-Anexo I-HI'!B200+'DCA-Anexo I-HI'!B202</t>
  </si>
  <si>
    <t>'DCA-Anexo I-HI'!B150=+'DCA-Anexo I-HI'!B151+'DCA-Anexo I-HI'!B156+'DCA-Anexo I-HI'!B158+'DCA-Anexo I-HI'!B160+'DCA-Anexo I-HI'!B162+'DCA-Anexo I-HI'!B167</t>
  </si>
  <si>
    <t>'DCA-Anexo I-HI'!B151=+'DCA-Anexo I-HI'!B152+'DCA-Anexo I-HI'!B153+'DCA-Anexo I-HI'!B154+'DCA-Anexo I-HI'!B155</t>
  </si>
  <si>
    <t>'DCA-Anexo I-HI'!B156=+'DCA-Anexo I-HI'!B157</t>
  </si>
  <si>
    <t>'DCA-Anexo I-HI'!B158=+'DCA-Anexo I-HI'!B159</t>
  </si>
  <si>
    <t>'DCA-Anexo I-HI'!B160=+'DCA-Anexo I-HI'!B161</t>
  </si>
  <si>
    <t>'DCA-Anexo I-HI'!B162=+'DCA-Anexo I-HI'!B163+'DCA-Anexo I-HI'!B164+'DCA-Anexo I-HI'!B165+'DCA-Anexo I-HI'!B166</t>
  </si>
  <si>
    <t>'DCA-Anexo I-HI'!B167=+'DCA-Anexo I-HI'!B168</t>
  </si>
  <si>
    <t>'DCA-Anexo I-HI'!B169=+'DCA-Anexo I-HI'!B170+'DCA-Anexo I-HI'!B175+'DCA-Anexo I-HI'!B177+'DCA-Anexo I-HI'!B179+'DCA-Anexo I-HI'!B181</t>
  </si>
  <si>
    <t>'DCA-Anexo I-HI'!B170=+'DCA-Anexo I-HI'!B171+'DCA-Anexo I-HI'!B172+'DCA-Anexo I-HI'!B173+'DCA-Anexo I-HI'!B174</t>
  </si>
  <si>
    <t>'DCA-Anexo I-HI'!B175=+'DCA-Anexo I-HI'!B176</t>
  </si>
  <si>
    <t>'DCA-Anexo I-HI'!B177=+'DCA-Anexo I-HI'!B178</t>
  </si>
  <si>
    <t>'DCA-Anexo I-HI'!B179=+'DCA-Anexo I-HI'!B180</t>
  </si>
  <si>
    <t>'DCA-Anexo I-HI'!B181=+'DCA-Anexo I-HI'!B182</t>
  </si>
  <si>
    <t>'DCA-Anexo I-HI'!B183=+'DCA-Anexo I-HI'!B184+'DCA-Anexo I-HI'!B189+'DCA-Anexo I-HI'!B191+'DCA-Anexo I-HI'!B193+'DCA-Anexo I-HI'!B195</t>
  </si>
  <si>
    <t>'DCA-Anexo I-HI'!B184=+'DCA-Anexo I-HI'!B185+'DCA-Anexo I-HI'!B186+'DCA-Anexo I-HI'!B187+'DCA-Anexo I-HI'!B188</t>
  </si>
  <si>
    <t>'DCA-Anexo I-HI'!B189=+'DCA-Anexo I-HI'!B190</t>
  </si>
  <si>
    <t>'DCA-Anexo I-HI'!B191=+'DCA-Anexo I-HI'!B192</t>
  </si>
  <si>
    <t>'DCA-Anexo I-HI'!B193=+'DCA-Anexo I-HI'!B194</t>
  </si>
  <si>
    <t>'DCA-Anexo I-HI'!B195=+'DCA-Anexo I-HI'!B196+'DCA-Anexo I-HI'!B197+'DCA-Anexo I-HI'!B198+'DCA-Anexo I-HI'!B199</t>
  </si>
  <si>
    <t>'DCA-Anexo I-HI'!B200=+'DCA-Anexo I-HI'!B201</t>
  </si>
  <si>
    <t>'DCA-Anexo I-HI'!B202=+'DCA-Anexo I-HI'!B203+'DCA-Anexo I-HI'!B205+'DCA-Anexo I-HI'!B207</t>
  </si>
  <si>
    <t>'DCA-Anexo I-HI'!B203=+'DCA-Anexo I-HI'!B204</t>
  </si>
  <si>
    <t>'DCA-Anexo I-HI'!B205=+'DCA-Anexo I-HI'!B206</t>
  </si>
  <si>
    <t>'DCA-Anexo I-HI'!B207=+'DCA-Anexo I-HI'!B208</t>
  </si>
  <si>
    <t>'DCA-Anexo I-HI'!B209=+'DCA-Anexo I-HI'!B210+'DCA-Anexo I-HI'!B219+'DCA-Anexo I-HI'!B237+'DCA-Anexo I-HI'!B242+'DCA-Anexo I-HI'!B244+'DCA-Anexo I-HI'!B246+'DCA-Anexo I-HI'!B248</t>
  </si>
  <si>
    <t>'DCA-Anexo I-HI'!B210=+'DCA-Anexo I-HI'!B211+'DCA-Anexo I-HI'!B213+'DCA-Anexo I-HI'!B215+'DCA-Anexo I-HI'!B217</t>
  </si>
  <si>
    <t>'DCA-Anexo I-HI'!B211=+'DCA-Anexo I-HI'!B212</t>
  </si>
  <si>
    <t>'DCA-Anexo I-HI'!B213=+'DCA-Anexo I-HI'!B214</t>
  </si>
  <si>
    <t>'DCA-Anexo I-HI'!B215=+'DCA-Anexo I-HI'!B216</t>
  </si>
  <si>
    <t>'DCA-Anexo I-HI'!B217=+'DCA-Anexo I-HI'!B218</t>
  </si>
  <si>
    <t>'DCA-Anexo I-HI'!B219=+'DCA-Anexo I-HI'!B220+'DCA-Anexo I-HI'!B225+'DCA-Anexo I-HI'!B227+'DCA-Anexo I-HI'!B232</t>
  </si>
  <si>
    <t>'DCA-Anexo I-HI'!B220=+'DCA-Anexo I-HI'!B221+'DCA-Anexo I-HI'!B222+'DCA-Anexo I-HI'!B223+'DCA-Anexo I-HI'!B224</t>
  </si>
  <si>
    <t>'DCA-Anexo I-HI'!B225=+'DCA-Anexo I-HI'!B226</t>
  </si>
  <si>
    <t>'DCA-Anexo I-HI'!B227=+'DCA-Anexo I-HI'!B228+'DCA-Anexo I-HI'!B229+'DCA-Anexo I-HI'!B230+'DCA-Anexo I-HI'!B231</t>
  </si>
  <si>
    <t>'DCA-Anexo I-HI'!B232=+'DCA-Anexo I-HI'!B233+'DCA-Anexo I-HI'!B234+'DCA-Anexo I-HI'!B235+'DCA-Anexo I-HI'!B236</t>
  </si>
  <si>
    <t>'DCA-Anexo I-HI'!B237=+'DCA-Anexo I-HI'!B238+'DCA-Anexo I-HI'!B240</t>
  </si>
  <si>
    <t>'DCA-Anexo I-HI'!B238=+'DCA-Anexo I-HI'!B239</t>
  </si>
  <si>
    <t>'DCA-Anexo I-HI'!B240=+'DCA-Anexo I-HI'!B241</t>
  </si>
  <si>
    <t>'DCA-Anexo I-HI'!B242=+'DCA-Anexo I-HI'!B243</t>
  </si>
  <si>
    <t>'DCA-Anexo I-HI'!B244=+'DCA-Anexo I-HI'!B245</t>
  </si>
  <si>
    <t>'DCA-Anexo I-HI'!B246=+'DCA-Anexo I-HI'!B247</t>
  </si>
  <si>
    <t>'DCA-Anexo I-HI'!B248=+'DCA-Anexo I-HI'!B249+'DCA-Anexo I-HI'!B253</t>
  </si>
  <si>
    <t>'DCA-Anexo I-HI'!B249=+'DCA-Anexo I-HI'!B250+'DCA-Anexo I-HI'!B251+'DCA-Anexo I-HI'!B252</t>
  </si>
  <si>
    <t>'DCA-Anexo I-HI'!B253=+'DCA-Anexo I-HI'!B254</t>
  </si>
  <si>
    <t>'DCA-Anexo I-HI'!B255=+'DCA-Anexo I-HI'!B256+'DCA-Anexo I-HI'!B281+'DCA-Anexo I-HI'!B288+'DCA-Anexo I-HI'!B297+'DCA-Anexo I-HI'!B299</t>
  </si>
  <si>
    <t>'DCA-Anexo I-HI'!B256=+'DCA-Anexo I-HI'!B257+'DCA-Anexo I-HI'!B259+'DCA-Anexo I-HI'!B261+'DCA-Anexo I-HI'!B263+'DCA-Anexo I-HI'!B269+'DCA-Anexo I-HI'!B271+'DCA-Anexo I-HI'!B273+'DCA-Anexo I-HI'!B279</t>
  </si>
  <si>
    <t>'DCA-Anexo I-HI'!B257=+'DCA-Anexo I-HI'!B258</t>
  </si>
  <si>
    <t>'DCA-Anexo I-HI'!B259=+'DCA-Anexo I-HI'!B260</t>
  </si>
  <si>
    <t>'DCA-Anexo I-HI'!B261=+'DCA-Anexo I-HI'!B262</t>
  </si>
  <si>
    <t>'DCA-Anexo I-HI'!B263=+'DCA-Anexo I-HI'!B264+'DCA-Anexo I-HI'!B265+'DCA-Anexo I-HI'!B266+'DCA-Anexo I-HI'!B267+'DCA-Anexo I-HI'!B268</t>
  </si>
  <si>
    <t>'DCA-Anexo I-HI'!B269=+'DCA-Anexo I-HI'!B270</t>
  </si>
  <si>
    <t>'DCA-Anexo I-HI'!B271=+'DCA-Anexo I-HI'!B272</t>
  </si>
  <si>
    <t>'DCA-Anexo I-HI'!B273=+'DCA-Anexo I-HI'!B274+'DCA-Anexo I-HI'!B275+'DCA-Anexo I-HI'!B276+'DCA-Anexo I-HI'!B277+'DCA-Anexo I-HI'!B278</t>
  </si>
  <si>
    <t>'DCA-Anexo I-HI'!B279=+'DCA-Anexo I-HI'!B280</t>
  </si>
  <si>
    <t>'DCA-Anexo I-HI'!B281=+'DCA-Anexo I-HI'!B282+'DCA-Anexo I-HI'!B284+'DCA-Anexo I-HI'!B286</t>
  </si>
  <si>
    <t>'DCA-Anexo I-HI'!B282=+'DCA-Anexo I-HI'!B283</t>
  </si>
  <si>
    <t>'DCA-Anexo I-HI'!B284=+'DCA-Anexo I-HI'!B285</t>
  </si>
  <si>
    <t>'DCA-Anexo I-HI'!B286=+'DCA-Anexo I-HI'!B287</t>
  </si>
  <si>
    <t>'DCA-Anexo I-HI'!B288=+'DCA-Anexo I-HI'!B289+'DCA-Anexo I-HI'!B291+'DCA-Anexo I-HI'!B293+'DCA-Anexo I-HI'!B295</t>
  </si>
  <si>
    <t>'DCA-Anexo I-HI'!B289=+'DCA-Anexo I-HI'!B290</t>
  </si>
  <si>
    <t>'DCA-Anexo I-HI'!B291=+'DCA-Anexo I-HI'!B292</t>
  </si>
  <si>
    <t>'DCA-Anexo I-HI'!B293=+'DCA-Anexo I-HI'!B294</t>
  </si>
  <si>
    <t>'DCA-Anexo I-HI'!B295=+'DCA-Anexo I-HI'!B296</t>
  </si>
  <si>
    <t>'DCA-Anexo I-HI'!B297=+'DCA-Anexo I-HI'!B298</t>
  </si>
  <si>
    <t>'DCA-Anexo I-HI'!B299=+'DCA-Anexo I-HI'!B300</t>
  </si>
  <si>
    <t>'DCA-Anexo I-HI'!B301=+'DCA-Anexo I-HI'!B302+'DCA-Anexo I-HI'!B309+'DCA-Anexo I-HI'!B322</t>
  </si>
  <si>
    <t>'DCA-Anexo I-HI'!B302=+'DCA-Anexo I-HI'!B303+'DCA-Anexo I-HI'!B305+'DCA-Anexo I-HI'!B307</t>
  </si>
  <si>
    <t>'DCA-Anexo I-HI'!B303=+'DCA-Anexo I-HI'!B304</t>
  </si>
  <si>
    <t>'DCA-Anexo I-HI'!B305=+'DCA-Anexo I-HI'!B306</t>
  </si>
  <si>
    <t>'DCA-Anexo I-HI'!B307=+'DCA-Anexo I-HI'!B308</t>
  </si>
  <si>
    <t>'DCA-Anexo I-HI'!B309=+'DCA-Anexo I-HI'!B310+'DCA-Anexo I-HI'!B316+'DCA-Anexo I-HI'!B318+'DCA-Anexo I-HI'!B320</t>
  </si>
  <si>
    <t>'DCA-Anexo I-HI'!B310=+'DCA-Anexo I-HI'!B311+'DCA-Anexo I-HI'!B312+'DCA-Anexo I-HI'!B313+'DCA-Anexo I-HI'!B314+'DCA-Anexo I-HI'!B315</t>
  </si>
  <si>
    <t>'DCA-Anexo I-HI'!B316=+'DCA-Anexo I-HI'!B317</t>
  </si>
  <si>
    <t>'DCA-Anexo I-HI'!B318=+'DCA-Anexo I-HI'!B319</t>
  </si>
  <si>
    <t>'DCA-Anexo I-HI'!B320=+'DCA-Anexo I-HI'!B321</t>
  </si>
  <si>
    <t>'DCA-Anexo I-HI'!B322=+'DCA-Anexo I-HI'!B323+'DCA-Anexo I-HI'!B329+'DCA-Anexo I-HI'!B335</t>
  </si>
  <si>
    <t>'DCA-Anexo I-HI'!B323=+'DCA-Anexo I-HI'!B324+'DCA-Anexo I-HI'!B325+'DCA-Anexo I-HI'!B326+'DCA-Anexo I-HI'!B327+'DCA-Anexo I-HI'!B328</t>
  </si>
  <si>
    <t>'DCA-Anexo I-HI'!B329=+'DCA-Anexo I-HI'!B330+'DCA-Anexo I-HI'!B331+'DCA-Anexo I-HI'!B332+'DCA-Anexo I-HI'!B333+'DCA-Anexo I-HI'!B334</t>
  </si>
  <si>
    <t>'DCA-Anexo I-HI'!B335=+'DCA-Anexo I-HI'!B336+'DCA-Anexo I-HI'!B337+'DCA-Anexo I-HI'!B338+'DCA-Anexo I-HI'!B339+'DCA-Anexo I-HI'!B340</t>
  </si>
  <si>
    <t>'DCA-Anexo I-HI'!B341=+'DCA-Anexo I-HI'!B342+'DCA-Anexo I-HI'!B355+'DCA-Anexo I-HI'!B362+'DCA-Anexo I-HI'!B373+'DCA-Anexo I-HI'!B375+'DCA-Anexo I-HI'!B386+'DCA-Anexo I-HI'!B403+'DCA-Anexo I-HI'!B410</t>
  </si>
  <si>
    <t>'DCA-Anexo I-HI'!B342=+'DCA-Anexo I-HI'!B343+'DCA-Anexo I-HI'!B345+'DCA-Anexo I-HI'!B347+'DCA-Anexo I-HI'!B349+'DCA-Anexo I-HI'!B351+'DCA-Anexo I-HI'!B353</t>
  </si>
  <si>
    <t>'DCA-Anexo I-HI'!B343=+'DCA-Anexo I-HI'!B344</t>
  </si>
  <si>
    <t>'DCA-Anexo I-HI'!B345=+'DCA-Anexo I-HI'!B346</t>
  </si>
  <si>
    <t>'DCA-Anexo I-HI'!B347=+'DCA-Anexo I-HI'!B348</t>
  </si>
  <si>
    <t>'DCA-Anexo I-HI'!B349=+'DCA-Anexo I-HI'!B350</t>
  </si>
  <si>
    <t>'DCA-Anexo I-HI'!B351=+'DCA-Anexo I-HI'!B352</t>
  </si>
  <si>
    <t>'DCA-Anexo I-HI'!B353=+'DCA-Anexo I-HI'!B354</t>
  </si>
  <si>
    <t>'DCA-Anexo I-HI'!B355=+'DCA-Anexo I-HI'!B356</t>
  </si>
  <si>
    <t>'DCA-Anexo I-HI'!B356=+'DCA-Anexo I-HI'!B357+'DCA-Anexo I-HI'!B358+'DCA-Anexo I-HI'!B359+'DCA-Anexo I-HI'!B360+'DCA-Anexo I-HI'!B361</t>
  </si>
  <si>
    <t>'DCA-Anexo I-HI'!B362=+'DCA-Anexo I-HI'!B363+'DCA-Anexo I-HI'!B365+'DCA-Anexo I-HI'!B367+'DCA-Anexo I-HI'!B369+'DCA-Anexo I-HI'!B371</t>
  </si>
  <si>
    <t>'DCA-Anexo I-HI'!B363=+'DCA-Anexo I-HI'!B364</t>
  </si>
  <si>
    <t>'DCA-Anexo I-HI'!B365=+'DCA-Anexo I-HI'!B366</t>
  </si>
  <si>
    <t>'DCA-Anexo I-HI'!B367=+'DCA-Anexo I-HI'!B368</t>
  </si>
  <si>
    <t>'DCA-Anexo I-HI'!B369=+'DCA-Anexo I-HI'!B370</t>
  </si>
  <si>
    <t>'DCA-Anexo I-HI'!B371=+'DCA-Anexo I-HI'!B372</t>
  </si>
  <si>
    <t>'DCA-Anexo I-HI'!B373=+'DCA-Anexo I-HI'!B374</t>
  </si>
  <si>
    <t>'DCA-Anexo I-HI'!B375=+'DCA-Anexo I-HI'!B376+'DCA-Anexo I-HI'!B378+'DCA-Anexo I-HI'!B380+'DCA-Anexo I-HI'!B382+'DCA-Anexo I-HI'!B384</t>
  </si>
  <si>
    <t>'DCA-Anexo I-HI'!B376=+'DCA-Anexo I-HI'!B377</t>
  </si>
  <si>
    <t>'DCA-Anexo I-HI'!B378=+'DCA-Anexo I-HI'!B379</t>
  </si>
  <si>
    <t>'DCA-Anexo I-HI'!B380=+'DCA-Anexo I-HI'!B381</t>
  </si>
  <si>
    <t>'DCA-Anexo I-HI'!B382=+'DCA-Anexo I-HI'!B383</t>
  </si>
  <si>
    <t>'DCA-Anexo I-HI'!B384=+'DCA-Anexo I-HI'!B385</t>
  </si>
  <si>
    <t>'DCA-Anexo I-HI'!B386=+'DCA-Anexo I-HI'!B387+'DCA-Anexo I-HI'!B389+'DCA-Anexo I-HI'!B391+'DCA-Anexo I-HI'!B393+'DCA-Anexo I-HI'!B395+'DCA-Anexo I-HI'!B399+'DCA-Anexo I-HI'!B401</t>
  </si>
  <si>
    <t>'DCA-Anexo I-HI'!B387=+'DCA-Anexo I-HI'!B388</t>
  </si>
  <si>
    <t>'DCA-Anexo I-HI'!B389=+'DCA-Anexo I-HI'!B390</t>
  </si>
  <si>
    <t>'DCA-Anexo I-HI'!B391=+'DCA-Anexo I-HI'!B392</t>
  </si>
  <si>
    <t>'DCA-Anexo I-HI'!B393=+'DCA-Anexo I-HI'!B394</t>
  </si>
  <si>
    <t>'DCA-Anexo I-HI'!B395=+'DCA-Anexo I-HI'!B396+'DCA-Anexo I-HI'!B397+'DCA-Anexo I-HI'!B398</t>
  </si>
  <si>
    <t>'DCA-Anexo I-HI'!B399=+'DCA-Anexo I-HI'!B400</t>
  </si>
  <si>
    <t>'DCA-Anexo I-HI'!B401=+'DCA-Anexo I-HI'!B402</t>
  </si>
  <si>
    <t>'DCA-Anexo I-HI'!B403=+'DCA-Anexo I-HI'!B404+'DCA-Anexo I-HI'!B406+'DCA-Anexo I-HI'!B408</t>
  </si>
  <si>
    <t>'DCA-Anexo I-HI'!B404=+'DCA-Anexo I-HI'!B405</t>
  </si>
  <si>
    <t>'DCA-Anexo I-HI'!B406=+'DCA-Anexo I-HI'!B407</t>
  </si>
  <si>
    <t>'DCA-Anexo I-HI'!B408=+'DCA-Anexo I-HI'!B409</t>
  </si>
  <si>
    <t>'DCA-Anexo I-HI'!B410=+'DCA-Anexo I-HI'!B411+'DCA-Anexo I-HI'!B416+'DCA-Anexo I-HI'!B420+'DCA-Anexo I-HI'!B422+'DCA-Anexo I-HI'!B428</t>
  </si>
  <si>
    <t>'DCA-Anexo I-HI'!B411=+'DCA-Anexo I-HI'!B412+'DCA-Anexo I-HI'!B413+'DCA-Anexo I-HI'!B414+'DCA-Anexo I-HI'!B415</t>
  </si>
  <si>
    <t>'DCA-Anexo I-HI'!B416=+'DCA-Anexo I-HI'!B417+'DCA-Anexo I-HI'!B418+'DCA-Anexo I-HI'!B419</t>
  </si>
  <si>
    <t>'DCA-Anexo I-HI'!B420=+'DCA-Anexo I-HI'!B421</t>
  </si>
  <si>
    <t>'DCA-Anexo I-HI'!B422=+'DCA-Anexo I-HI'!B423+'DCA-Anexo I-HI'!B424+'DCA-Anexo I-HI'!B425+'DCA-Anexo I-HI'!B426+'DCA-Anexo I-HI'!B427</t>
  </si>
  <si>
    <t>'DCA-Anexo I-HI'!B428=+'DCA-Anexo I-HI'!B429</t>
  </si>
  <si>
    <t>'DCA-Anexo I-HI'!B432=+'DCA-Anexo I-HI'!B433+'DCA-Anexo I-HI'!B461+'DCA-Anexo I-HI'!B497+'DCA-Anexo I-HI'!B513+'DCA-Anexo I-HI'!B572+'DCA-Anexo I-HI'!B620+'DCA-Anexo I-HI'!B646</t>
  </si>
  <si>
    <t>'DCA-Anexo I-HI'!B433=+'DCA-Anexo I-HI'!B434+'DCA-Anexo I-HI'!B445+'DCA-Anexo I-HI'!B450</t>
  </si>
  <si>
    <t>'DCA-Anexo I-HI'!B434=+'DCA-Anexo I-HI'!B435+'DCA-Anexo I-HI'!B437+'DCA-Anexo I-HI'!B439+'DCA-Anexo I-HI'!B441+'DCA-Anexo I-HI'!B443</t>
  </si>
  <si>
    <t>'DCA-Anexo I-HI'!B435=+'DCA-Anexo I-HI'!B436</t>
  </si>
  <si>
    <t>'DCA-Anexo I-HI'!B437=+'DCA-Anexo I-HI'!B438</t>
  </si>
  <si>
    <t>'DCA-Anexo I-HI'!B439=+'DCA-Anexo I-HI'!B440</t>
  </si>
  <si>
    <t>'DCA-Anexo I-HI'!B441=+'DCA-Anexo I-HI'!B442</t>
  </si>
  <si>
    <t>'DCA-Anexo I-HI'!B443=+'DCA-Anexo I-HI'!B444</t>
  </si>
  <si>
    <t>'DCA-Anexo I-HI'!B445=+'DCA-Anexo I-HI'!B446+'DCA-Anexo I-HI'!B448</t>
  </si>
  <si>
    <t>'DCA-Anexo I-HI'!B446=+'DCA-Anexo I-HI'!B447</t>
  </si>
  <si>
    <t>'DCA-Anexo I-HI'!B448=+'DCA-Anexo I-HI'!B449</t>
  </si>
  <si>
    <t>'DCA-Anexo I-HI'!B450=+'DCA-Anexo I-HI'!B451+'DCA-Anexo I-HI'!B453+'DCA-Anexo I-HI'!B455+'DCA-Anexo I-HI'!B457+'DCA-Anexo I-HI'!B459</t>
  </si>
  <si>
    <t>'DCA-Anexo I-HI'!B451=+'DCA-Anexo I-HI'!B452</t>
  </si>
  <si>
    <t>'DCA-Anexo I-HI'!B453=+'DCA-Anexo I-HI'!B454</t>
  </si>
  <si>
    <t>'DCA-Anexo I-HI'!B455=+'DCA-Anexo I-HI'!B456</t>
  </si>
  <si>
    <t>'DCA-Anexo I-HI'!B457=+'DCA-Anexo I-HI'!B458</t>
  </si>
  <si>
    <t>'DCA-Anexo I-HI'!B459=+'DCA-Anexo I-HI'!B460</t>
  </si>
  <si>
    <t>'DCA-Anexo I-HI'!B461=+'DCA-Anexo I-HI'!B462+'DCA-Anexo I-HI'!B491+'DCA-Anexo I-HI'!B493+'DCA-Anexo I-HI'!B495</t>
  </si>
  <si>
    <t>'DCA-Anexo I-HI'!B462=+'DCA-Anexo I-HI'!B463+'DCA-Anexo I-HI'!B475+'DCA-Anexo I-HI'!B481+'DCA-Anexo I-HI'!B483+'DCA-Anexo I-HI'!B485+'DCA-Anexo I-HI'!B487+'DCA-Anexo I-HI'!B489</t>
  </si>
  <si>
    <t>'DCA-Anexo I-HI'!B463=+'DCA-Anexo I-HI'!B464+'DCA-Anexo I-HI'!B471+'DCA-Anexo I-HI'!B472+'DCA-Anexo I-HI'!B473+'DCA-Anexo I-HI'!B474</t>
  </si>
  <si>
    <t>'DCA-Anexo I-HI'!B464=+'DCA-Anexo I-HI'!B465+'DCA-Anexo I-HI'!B466+'DCA-Anexo I-HI'!B467+'DCA-Anexo I-HI'!B468-'DCA-Anexo I-HI'!B469+'DCA-Anexo I-HI'!B470</t>
  </si>
  <si>
    <t>'DCA-Anexo I-HI'!B475=+'DCA-Anexo I-HI'!B476+'DCA-Anexo I-HI'!B477+'DCA-Anexo I-HI'!B478+'DCA-Anexo I-HI'!B479+'DCA-Anexo I-HI'!B480</t>
  </si>
  <si>
    <t>'DCA-Anexo I-HI'!B481=+'DCA-Anexo I-HI'!B482</t>
  </si>
  <si>
    <t>'DCA-Anexo I-HI'!B483=+'DCA-Anexo I-HI'!B484</t>
  </si>
  <si>
    <t>'DCA-Anexo I-HI'!B485=+'DCA-Anexo I-HI'!B486</t>
  </si>
  <si>
    <t>'DCA-Anexo I-HI'!B487=+'DCA-Anexo I-HI'!B488</t>
  </si>
  <si>
    <t>'DCA-Anexo I-HI'!B489=+'DCA-Anexo I-HI'!B490</t>
  </si>
  <si>
    <t>'DCA-Anexo I-HI'!B491=+'DCA-Anexo I-HI'!B492</t>
  </si>
  <si>
    <t>'DCA-Anexo I-HI'!B493=+'DCA-Anexo I-HI'!B494</t>
  </si>
  <si>
    <t>'DCA-Anexo I-HI'!B495=+'DCA-Anexo I-HI'!B496</t>
  </si>
  <si>
    <t>'DCA-Anexo I-HI'!B497=+'DCA-Anexo I-HI'!B498+'DCA-Anexo I-HI'!B503+'DCA-Anexo I-HI'!B508</t>
  </si>
  <si>
    <t>'DCA-Anexo I-HI'!B498=+'DCA-Anexo I-HI'!B499-'DCA-Anexo I-HI'!B501</t>
  </si>
  <si>
    <t>'DCA-Anexo I-HI'!B499=+'DCA-Anexo I-HI'!B500</t>
  </si>
  <si>
    <t>'DCA-Anexo I-HI'!B501=+'DCA-Anexo I-HI'!B502</t>
  </si>
  <si>
    <t>'DCA-Anexo I-HI'!B503=+'DCA-Anexo I-HI'!B504-'DCA-Anexo I-HI'!B506</t>
  </si>
  <si>
    <t>'DCA-Anexo I-HI'!B504=+'DCA-Anexo I-HI'!B505</t>
  </si>
  <si>
    <t>'DCA-Anexo I-HI'!B506=+'DCA-Anexo I-HI'!B507</t>
  </si>
  <si>
    <t>'DCA-Anexo I-HI'!B508=+'DCA-Anexo I-HI'!B509-'DCA-Anexo I-HI'!B511</t>
  </si>
  <si>
    <t>'DCA-Anexo I-HI'!B509=+'DCA-Anexo I-HI'!B510</t>
  </si>
  <si>
    <t>'DCA-Anexo I-HI'!B511=+'DCA-Anexo I-HI'!B512</t>
  </si>
  <si>
    <t>'DCA-Anexo I-HI'!B513=+'DCA-Anexo I-HI'!B514+'DCA-Anexo I-HI'!B529+'DCA-Anexo I-HI'!B543+'DCA-Anexo I-HI'!B563+'DCA-Anexo I-HI'!B565+'DCA-Anexo I-HI'!B570</t>
  </si>
  <si>
    <t>'DCA-Anexo I-HI'!B514=+'DCA-Anexo I-HI'!B515+'DCA-Anexo I-HI'!B520+'DCA-Anexo I-HI'!B522+'DCA-Anexo I-HI'!B527</t>
  </si>
  <si>
    <t>'DCA-Anexo I-HI'!B515=+'DCA-Anexo I-HI'!B516+'DCA-Anexo I-HI'!B517+'DCA-Anexo I-HI'!B518+'DCA-Anexo I-HI'!B519</t>
  </si>
  <si>
    <t>'DCA-Anexo I-HI'!B520=+'DCA-Anexo I-HI'!B521</t>
  </si>
  <si>
    <t>'DCA-Anexo I-HI'!B522=+'DCA-Anexo I-HI'!B523+'DCA-Anexo I-HI'!B524+'DCA-Anexo I-HI'!B525+'DCA-Anexo I-HI'!B526</t>
  </si>
  <si>
    <t>'DCA-Anexo I-HI'!B527=+'DCA-Anexo I-HI'!B528</t>
  </si>
  <si>
    <t>'DCA-Anexo I-HI'!B529=+'DCA-Anexo I-HI'!B530+'DCA-Anexo I-HI'!B535+'DCA-Anexo I-HI'!B537+'DCA-Anexo I-HI'!B539+'DCA-Anexo I-HI'!B541</t>
  </si>
  <si>
    <t>'DCA-Anexo I-HI'!B530=+'DCA-Anexo I-HI'!B531+'DCA-Anexo I-HI'!B532+'DCA-Anexo I-HI'!B533+'DCA-Anexo I-HI'!B534</t>
  </si>
  <si>
    <t>'DCA-Anexo I-HI'!B535=+'DCA-Anexo I-HI'!B536</t>
  </si>
  <si>
    <t>'DCA-Anexo I-HI'!B537=+'DCA-Anexo I-HI'!B538</t>
  </si>
  <si>
    <t>'DCA-Anexo I-HI'!B539=+'DCA-Anexo I-HI'!B540</t>
  </si>
  <si>
    <t>'DCA-Anexo I-HI'!B541=+'DCA-Anexo I-HI'!B542</t>
  </si>
  <si>
    <t>'DCA-Anexo I-HI'!B543=+'DCA-Anexo I-HI'!B544+'DCA-Anexo I-HI'!B549+'DCA-Anexo I-HI'!B551+'DCA-Anexo I-HI'!B556+'DCA-Anexo I-HI'!B558</t>
  </si>
  <si>
    <t>'DCA-Anexo I-HI'!B544=+'DCA-Anexo I-HI'!B545+'DCA-Anexo I-HI'!B546+'DCA-Anexo I-HI'!B547+'DCA-Anexo I-HI'!B548</t>
  </si>
  <si>
    <t>'DCA-Anexo I-HI'!B549=+'DCA-Anexo I-HI'!B550</t>
  </si>
  <si>
    <t>'DCA-Anexo I-HI'!B551=+'DCA-Anexo I-HI'!B552+'DCA-Anexo I-HI'!B553+'DCA-Anexo I-HI'!B554+'DCA-Anexo I-HI'!B555</t>
  </si>
  <si>
    <t>'DCA-Anexo I-HI'!B556=+'DCA-Anexo I-HI'!B557</t>
  </si>
  <si>
    <t>'DCA-Anexo I-HI'!B558=+'DCA-Anexo I-HI'!B559+'DCA-Anexo I-HI'!B560+'DCA-Anexo I-HI'!B561+'DCA-Anexo I-HI'!B562</t>
  </si>
  <si>
    <t>'DCA-Anexo I-HI'!B563=+'DCA-Anexo I-HI'!B564</t>
  </si>
  <si>
    <t>'DCA-Anexo I-HI'!B565=+'DCA-Anexo I-HI'!B566+'DCA-Anexo I-HI'!B568</t>
  </si>
  <si>
    <t>'DCA-Anexo I-HI'!B566=+'DCA-Anexo I-HI'!B567</t>
  </si>
  <si>
    <t>'DCA-Anexo I-HI'!B568=+'DCA-Anexo I-HI'!B569</t>
  </si>
  <si>
    <t>'DCA-Anexo I-HI'!B570=+'DCA-Anexo I-HI'!B571</t>
  </si>
  <si>
    <t>'DCA-Anexo I-HI'!B572=+'DCA-Anexo I-HI'!B573+'DCA-Anexo I-HI'!B582+'DCA-Anexo I-HI'!B600+'DCA-Anexo I-HI'!B605+'DCA-Anexo I-HI'!B607+'DCA-Anexo I-HI'!B609+'DCA-Anexo I-HI'!B611+'DCA-Anexo I-HI'!B618</t>
  </si>
  <si>
    <t>'DCA-Anexo I-HI'!B573=+'DCA-Anexo I-HI'!B574+'DCA-Anexo I-HI'!B576+'DCA-Anexo I-HI'!B578+'DCA-Anexo I-HI'!B580</t>
  </si>
  <si>
    <t>'DCA-Anexo I-HI'!B574=+'DCA-Anexo I-HI'!B575</t>
  </si>
  <si>
    <t>'DCA-Anexo I-HI'!B576=+'DCA-Anexo I-HI'!B577</t>
  </si>
  <si>
    <t>'DCA-Anexo I-HI'!B578=+'DCA-Anexo I-HI'!B579</t>
  </si>
  <si>
    <t>'DCA-Anexo I-HI'!B580=+'DCA-Anexo I-HI'!B581</t>
  </si>
  <si>
    <t>'DCA-Anexo I-HI'!B582=+'DCA-Anexo I-HI'!B583+'DCA-Anexo I-HI'!B587+'DCA-Anexo I-HI'!B590+'DCA-Anexo I-HI'!B595</t>
  </si>
  <si>
    <t>'DCA-Anexo I-HI'!B583=+'DCA-Anexo I-HI'!B584+'DCA-Anexo I-HI'!B585+'DCA-Anexo I-HI'!B586</t>
  </si>
  <si>
    <t>'DCA-Anexo I-HI'!B587=+'DCA-Anexo I-HI'!B588+'DCA-Anexo I-HI'!B589</t>
  </si>
  <si>
    <t>'DCA-Anexo I-HI'!B590=+'DCA-Anexo I-HI'!B591+'DCA-Anexo I-HI'!B592+'DCA-Anexo I-HI'!B593+'DCA-Anexo I-HI'!B594</t>
  </si>
  <si>
    <t>'DCA-Anexo I-HI'!B595=+'DCA-Anexo I-HI'!B596+'DCA-Anexo I-HI'!B597+'DCA-Anexo I-HI'!B598+'DCA-Anexo I-HI'!B599</t>
  </si>
  <si>
    <t>'DCA-Anexo I-HI'!B600=+'DCA-Anexo I-HI'!B601+'DCA-Anexo I-HI'!B603</t>
  </si>
  <si>
    <t>'DCA-Anexo I-HI'!B601=+'DCA-Anexo I-HI'!B602</t>
  </si>
  <si>
    <t>'DCA-Anexo I-HI'!B603=+'DCA-Anexo I-HI'!B604</t>
  </si>
  <si>
    <t>'DCA-Anexo I-HI'!B605=+'DCA-Anexo I-HI'!B606</t>
  </si>
  <si>
    <t>'DCA-Anexo I-HI'!B607=+'DCA-Anexo I-HI'!B608</t>
  </si>
  <si>
    <t>'DCA-Anexo I-HI'!B609=+'DCA-Anexo I-HI'!B610</t>
  </si>
  <si>
    <t>'DCA-Anexo I-HI'!B611=+'DCA-Anexo I-HI'!B612+'DCA-Anexo I-HI'!B616</t>
  </si>
  <si>
    <t>'DCA-Anexo I-HI'!B612=+'DCA-Anexo I-HI'!B613+'DCA-Anexo I-HI'!B614+'DCA-Anexo I-HI'!B615</t>
  </si>
  <si>
    <t>'DCA-Anexo I-HI'!B616=+'DCA-Anexo I-HI'!B617</t>
  </si>
  <si>
    <t>'DCA-Anexo I-HI'!B618=+'DCA-Anexo I-HI'!B619</t>
  </si>
  <si>
    <t>'DCA-Anexo I-HI'!B620=+'DCA-Anexo I-HI'!B621+'DCA-Anexo I-HI'!B628+'DCA-Anexo I-HI'!B635+'DCA-Anexo I-HI'!B644</t>
  </si>
  <si>
    <t>'DCA-Anexo I-HI'!B621=+'DCA-Anexo I-HI'!B622+'DCA-Anexo I-HI'!B624+'DCA-Anexo I-HI'!B626</t>
  </si>
  <si>
    <t>'DCA-Anexo I-HI'!B622=+'DCA-Anexo I-HI'!B623</t>
  </si>
  <si>
    <t>'DCA-Anexo I-HI'!B624=+'DCA-Anexo I-HI'!B625</t>
  </si>
  <si>
    <t>'DCA-Anexo I-HI'!B626=+'DCA-Anexo I-HI'!B627</t>
  </si>
  <si>
    <t>'DCA-Anexo I-HI'!B628=+'DCA-Anexo I-HI'!B629+'DCA-Anexo I-HI'!B631+'DCA-Anexo I-HI'!B633</t>
  </si>
  <si>
    <t>'DCA-Anexo I-HI'!B629=+'DCA-Anexo I-HI'!B630</t>
  </si>
  <si>
    <t>'DCA-Anexo I-HI'!B631=+'DCA-Anexo I-HI'!B632</t>
  </si>
  <si>
    <t>'DCA-Anexo I-HI'!B633=+'DCA-Anexo I-HI'!B634</t>
  </si>
  <si>
    <t>'DCA-Anexo I-HI'!B635=+'DCA-Anexo I-HI'!B636+'DCA-Anexo I-HI'!B638+'DCA-Anexo I-HI'!B640+'DCA-Anexo I-HI'!B642</t>
  </si>
  <si>
    <t>'DCA-Anexo I-HI'!B636=+'DCA-Anexo I-HI'!B637</t>
  </si>
  <si>
    <t>'DCA-Anexo I-HI'!B638=+'DCA-Anexo I-HI'!B639</t>
  </si>
  <si>
    <t>'DCA-Anexo I-HI'!B640=+'DCA-Anexo I-HI'!B641</t>
  </si>
  <si>
    <t>'DCA-Anexo I-HI'!B642=+'DCA-Anexo I-HI'!B643</t>
  </si>
  <si>
    <t>'DCA-Anexo I-HI'!B644=+'DCA-Anexo I-HI'!B645</t>
  </si>
  <si>
    <t>'DCA-Anexo I-HI'!B646=+'DCA-Anexo I-HI'!B647+'DCA-Anexo I-HI'!B649+'DCA-Anexo I-HI'!B658+'DCA-Anexo I-HI'!B670</t>
  </si>
  <si>
    <t>'DCA-Anexo I-HI'!B647=+'DCA-Anexo I-HI'!B648</t>
  </si>
  <si>
    <t>'DCA-Anexo I-HI'!B649=+'DCA-Anexo I-HI'!B650+'DCA-Anexo I-HI'!B656</t>
  </si>
  <si>
    <t>'DCA-Anexo I-HI'!B650=+'DCA-Anexo I-HI'!B651+'DCA-Anexo I-HI'!B652+'DCA-Anexo I-HI'!B653+'DCA-Anexo I-HI'!B654+'DCA-Anexo I-HI'!B655</t>
  </si>
  <si>
    <t>'DCA-Anexo I-HI'!B656=+'DCA-Anexo I-HI'!B657</t>
  </si>
  <si>
    <t>'DCA-Anexo I-HI'!B658=+'DCA-Anexo I-HI'!B659+'DCA-Anexo I-HI'!B664</t>
  </si>
  <si>
    <t>'DCA-Anexo I-HI'!B659=+'DCA-Anexo I-HI'!B660+'DCA-Anexo I-HI'!B661+'DCA-Anexo I-HI'!B662+'DCA-Anexo I-HI'!B663</t>
  </si>
  <si>
    <t>'DCA-Anexo I-HI'!B664=+'DCA-Anexo I-HI'!B665+'DCA-Anexo I-HI'!B666+'DCA-Anexo I-HI'!B667+'DCA-Anexo I-HI'!B668+'DCA-Anexo I-HI'!B669</t>
  </si>
  <si>
    <t>'DCA-Anexo I-HI'!B670=+'DCA-Anexo I-HI'!B671+'DCA-Anexo I-HI'!B676+'DCA-Anexo I-HI'!B680+'DCA-Anexo I-HI'!B682+'DCA-Anexo I-HI'!B688+'DCA-Anexo I-HI'!B690+'DCA-Anexo I-HI'!B692+'DCA-Anexo I-HI'!B694</t>
  </si>
  <si>
    <t>'DCA-Anexo I-HI'!B671=+'DCA-Anexo I-HI'!B672+'DCA-Anexo I-HI'!B673+'DCA-Anexo I-HI'!B674+'DCA-Anexo I-HI'!B675</t>
  </si>
  <si>
    <t>'DCA-Anexo I-HI'!B676=+'DCA-Anexo I-HI'!B677+'DCA-Anexo I-HI'!B678+'DCA-Anexo I-HI'!B679</t>
  </si>
  <si>
    <t>'DCA-Anexo I-HI'!B680=+'DCA-Anexo I-HI'!B681</t>
  </si>
  <si>
    <t>'DCA-Anexo I-HI'!B682=+'DCA-Anexo I-HI'!B683+'DCA-Anexo I-HI'!B684+'DCA-Anexo I-HI'!B685+'DCA-Anexo I-HI'!B686+'DCA-Anexo I-HI'!B687</t>
  </si>
  <si>
    <t>'DCA-Anexo I-HI'!B688=+'DCA-Anexo I-HI'!B689</t>
  </si>
  <si>
    <t>'DCA-Anexo I-HI'!B690=+'DCA-Anexo I-HI'!B691</t>
  </si>
  <si>
    <t>'DCA-Anexo I-HI'!B692=+'DCA-Anexo I-HI'!B693</t>
  </si>
  <si>
    <t>'DCA-Anexo I-HI'!B694=+'DCA-Anexo I-HI'!B695</t>
  </si>
  <si>
    <t>[DCA-Anexo I-C]</t>
  </si>
  <si>
    <t>'DCA-Anexo I-C'!B20=+'DCA-Anexo I-C'!B21+'DCA-Anexo I-C'!B212+'DCA-Anexo I-C'!B276+'DCA-Anexo I-C'!B302</t>
  </si>
  <si>
    <t>'DCA-Anexo I-C'!C20=+'DCA-Anexo I-C'!C21+'DCA-Anexo I-C'!C212+'DCA-Anexo I-C'!C276+'DCA-Anexo I-C'!C302</t>
  </si>
  <si>
    <t>'DCA-Anexo I-C'!D20=+'DCA-Anexo I-C'!D21+'DCA-Anexo I-C'!D212+'DCA-Anexo I-C'!D276+'DCA-Anexo I-C'!D302</t>
  </si>
  <si>
    <t>'DCA-Anexo I-C'!E20=+'DCA-Anexo I-C'!E21+'DCA-Anexo I-C'!E212+'DCA-Anexo I-C'!E276+'DCA-Anexo I-C'!E302</t>
  </si>
  <si>
    <t>'DCA-Anexo I-C'!B21=+'DCA-Anexo I-C'!B22+'DCA-Anexo I-C'!B54+'DCA-Anexo I-C'!B78+'DCA-Anexo I-C'!B100+'DCA-Anexo I-C'!B104+'DCA-Anexo I-C'!B109+'DCA-Anexo I-C'!B118+'DCA-Anexo I-C'!B192</t>
  </si>
  <si>
    <t>'DCA-Anexo I-C'!C21=+'DCA-Anexo I-C'!C22+'DCA-Anexo I-C'!C54+'DCA-Anexo I-C'!C78+'DCA-Anexo I-C'!C100+'DCA-Anexo I-C'!C104+'DCA-Anexo I-C'!C109+'DCA-Anexo I-C'!C118+'DCA-Anexo I-C'!C192</t>
  </si>
  <si>
    <t>'DCA-Anexo I-C'!D21=+'DCA-Anexo I-C'!D22+'DCA-Anexo I-C'!D54+'DCA-Anexo I-C'!D78+'DCA-Anexo I-C'!D100+'DCA-Anexo I-C'!D104+'DCA-Anexo I-C'!D109+'DCA-Anexo I-C'!D118+'DCA-Anexo I-C'!D192</t>
  </si>
  <si>
    <t>'DCA-Anexo I-C'!E21=+'DCA-Anexo I-C'!E22+'DCA-Anexo I-C'!E54+'DCA-Anexo I-C'!E78+'DCA-Anexo I-C'!E100+'DCA-Anexo I-C'!E104+'DCA-Anexo I-C'!E109+'DCA-Anexo I-C'!E118+'DCA-Anexo I-C'!E192</t>
  </si>
  <si>
    <t>'DCA-Anexo I-C'!B22=+'DCA-Anexo I-C'!B23+'DCA-Anexo I-C'!B50+'DCA-Anexo I-C'!B53</t>
  </si>
  <si>
    <t>'DCA-Anexo I-C'!C22=+'DCA-Anexo I-C'!C23+'DCA-Anexo I-C'!C50+'DCA-Anexo I-C'!C53</t>
  </si>
  <si>
    <t>'DCA-Anexo I-C'!D22=+'DCA-Anexo I-C'!D23+'DCA-Anexo I-C'!D50+'DCA-Anexo I-C'!D53</t>
  </si>
  <si>
    <t>'DCA-Anexo I-C'!E22=+'DCA-Anexo I-C'!E23+'DCA-Anexo I-C'!E50+'DCA-Anexo I-C'!E53</t>
  </si>
  <si>
    <t>'DCA-Anexo I-C'!B23=+'DCA-Anexo I-C'!B24+'DCA-Anexo I-C'!B27+'DCA-Anexo I-C'!B44+'DCA-Anexo I-C'!B49</t>
  </si>
  <si>
    <t>'DCA-Anexo I-C'!C23=+'DCA-Anexo I-C'!C24+'DCA-Anexo I-C'!C27+'DCA-Anexo I-C'!C44+'DCA-Anexo I-C'!C49</t>
  </si>
  <si>
    <t>'DCA-Anexo I-C'!D23=+'DCA-Anexo I-C'!D24+'DCA-Anexo I-C'!D27+'DCA-Anexo I-C'!D44+'DCA-Anexo I-C'!D49</t>
  </si>
  <si>
    <t>'DCA-Anexo I-C'!E23=+'DCA-Anexo I-C'!E24+'DCA-Anexo I-C'!E27+'DCA-Anexo I-C'!E44+'DCA-Anexo I-C'!E49</t>
  </si>
  <si>
    <t>'DCA-Anexo I-C'!B24=+'DCA-Anexo I-C'!B25+'DCA-Anexo I-C'!B26</t>
  </si>
  <si>
    <t>'DCA-Anexo I-C'!C24=+'DCA-Anexo I-C'!C25+'DCA-Anexo I-C'!C26</t>
  </si>
  <si>
    <t>'DCA-Anexo I-C'!D24=+'DCA-Anexo I-C'!D25+'DCA-Anexo I-C'!D26</t>
  </si>
  <si>
    <t>'DCA-Anexo I-C'!E24=+'DCA-Anexo I-C'!E25+'DCA-Anexo I-C'!E26</t>
  </si>
  <si>
    <t>'DCA-Anexo I-C'!B27=+'DCA-Anexo I-C'!B28+'DCA-Anexo I-C'!B29+'DCA-Anexo I-C'!B30+'DCA-Anexo I-C'!B41+'DCA-Anexo I-C'!B42+'DCA-Anexo I-C'!B43</t>
  </si>
  <si>
    <t>'DCA-Anexo I-C'!C27=+'DCA-Anexo I-C'!C28+'DCA-Anexo I-C'!C29+'DCA-Anexo I-C'!C30+'DCA-Anexo I-C'!C41+'DCA-Anexo I-C'!C42+'DCA-Anexo I-C'!C43</t>
  </si>
  <si>
    <t>'DCA-Anexo I-C'!D27=+'DCA-Anexo I-C'!D28+'DCA-Anexo I-C'!D29+'DCA-Anexo I-C'!D30+'DCA-Anexo I-C'!D41+'DCA-Anexo I-C'!D42+'DCA-Anexo I-C'!D43</t>
  </si>
  <si>
    <t>'DCA-Anexo I-C'!E27=+'DCA-Anexo I-C'!E28+'DCA-Anexo I-C'!E29+'DCA-Anexo I-C'!E30+'DCA-Anexo I-C'!E41+'DCA-Anexo I-C'!E42+'DCA-Anexo I-C'!E43</t>
  </si>
  <si>
    <t>'DCA-Anexo I-C'!B30=+'DCA-Anexo I-C'!B31+'DCA-Anexo I-C'!B32+'DCA-Anexo I-C'!B33+'DCA-Anexo I-C'!B34+'DCA-Anexo I-C'!B35+'DCA-Anexo I-C'!B36+'DCA-Anexo I-C'!B37+'DCA-Anexo I-C'!B38+'DCA-Anexo I-C'!B39+'DCA-Anexo I-C'!B40</t>
  </si>
  <si>
    <t>'DCA-Anexo I-C'!C30=+'DCA-Anexo I-C'!C31+'DCA-Anexo I-C'!C32+'DCA-Anexo I-C'!C33+'DCA-Anexo I-C'!C34+'DCA-Anexo I-C'!C35+'DCA-Anexo I-C'!C36+'DCA-Anexo I-C'!C37+'DCA-Anexo I-C'!C38+'DCA-Anexo I-C'!C39+'DCA-Anexo I-C'!C40</t>
  </si>
  <si>
    <t>'DCA-Anexo I-C'!D30=+'DCA-Anexo I-C'!D31+'DCA-Anexo I-C'!D32+'DCA-Anexo I-C'!D33+'DCA-Anexo I-C'!D34+'DCA-Anexo I-C'!D35+'DCA-Anexo I-C'!D36+'DCA-Anexo I-C'!D37+'DCA-Anexo I-C'!D38+'DCA-Anexo I-C'!D39+'DCA-Anexo I-C'!D40</t>
  </si>
  <si>
    <t>'DCA-Anexo I-C'!E30=+'DCA-Anexo I-C'!E31+'DCA-Anexo I-C'!E32+'DCA-Anexo I-C'!E33+'DCA-Anexo I-C'!E34+'DCA-Anexo I-C'!E35+'DCA-Anexo I-C'!E36+'DCA-Anexo I-C'!E37+'DCA-Anexo I-C'!E38+'DCA-Anexo I-C'!E39+'DCA-Anexo I-C'!E40</t>
  </si>
  <si>
    <t>'DCA-Anexo I-C'!B44=+'DCA-Anexo I-C'!B45+'DCA-Anexo I-C'!B46+'DCA-Anexo I-C'!B47+'DCA-Anexo I-C'!B48</t>
  </si>
  <si>
    <t>'DCA-Anexo I-C'!C44=+'DCA-Anexo I-C'!C45+'DCA-Anexo I-C'!C46+'DCA-Anexo I-C'!C47+'DCA-Anexo I-C'!C48</t>
  </si>
  <si>
    <t>'DCA-Anexo I-C'!D44=+'DCA-Anexo I-C'!D45+'DCA-Anexo I-C'!D46+'DCA-Anexo I-C'!D47+'DCA-Anexo I-C'!D48</t>
  </si>
  <si>
    <t>'DCA-Anexo I-C'!E44=+'DCA-Anexo I-C'!E45+'DCA-Anexo I-C'!E46+'DCA-Anexo I-C'!E47+'DCA-Anexo I-C'!E48</t>
  </si>
  <si>
    <t>'DCA-Anexo I-C'!B50=+'DCA-Anexo I-C'!B51+'DCA-Anexo I-C'!B52</t>
  </si>
  <si>
    <t>'DCA-Anexo I-C'!C50=+'DCA-Anexo I-C'!C51+'DCA-Anexo I-C'!C52</t>
  </si>
  <si>
    <t>'DCA-Anexo I-C'!D50=+'DCA-Anexo I-C'!D51+'DCA-Anexo I-C'!D52</t>
  </si>
  <si>
    <t>'DCA-Anexo I-C'!E50=+'DCA-Anexo I-C'!E51+'DCA-Anexo I-C'!E52</t>
  </si>
  <si>
    <t>'DCA-Anexo I-C'!B54=+'DCA-Anexo I-C'!B55+'DCA-Anexo I-C'!B76+'DCA-Anexo I-C'!B77</t>
  </si>
  <si>
    <t>'DCA-Anexo I-C'!C54=+'DCA-Anexo I-C'!C55+'DCA-Anexo I-C'!C76+'DCA-Anexo I-C'!C77</t>
  </si>
  <si>
    <t>'DCA-Anexo I-C'!D54=+'DCA-Anexo I-C'!D55+'DCA-Anexo I-C'!D76+'DCA-Anexo I-C'!D77</t>
  </si>
  <si>
    <t>'DCA-Anexo I-C'!E54=+'DCA-Anexo I-C'!E55+'DCA-Anexo I-C'!E76+'DCA-Anexo I-C'!E77</t>
  </si>
  <si>
    <t>'DCA-Anexo I-C'!B55=+'DCA-Anexo I-C'!B56+'DCA-Anexo I-C'!B75</t>
  </si>
  <si>
    <t>'DCA-Anexo I-C'!C55=+'DCA-Anexo I-C'!C56+'DCA-Anexo I-C'!C75</t>
  </si>
  <si>
    <t>'DCA-Anexo I-C'!D55=+'DCA-Anexo I-C'!D56+'DCA-Anexo I-C'!D75</t>
  </si>
  <si>
    <t>'DCA-Anexo I-C'!E55=+'DCA-Anexo I-C'!E56+'DCA-Anexo I-C'!E75</t>
  </si>
  <si>
    <t>'DCA-Anexo I-C'!B56=+'DCA-Anexo I-C'!B57+'DCA-Anexo I-C'!B58+'DCA-Anexo I-C'!B59+'DCA-Anexo I-C'!B60+'DCA-Anexo I-C'!B61+'DCA-Anexo I-C'!B62+'DCA-Anexo I-C'!B63+'DCA-Anexo I-C'!B64+'DCA-Anexo I-C'!B65+'DCA-Anexo I-C'!B66+'DCA-Anexo I-C'!B67+'DCA-Anexo I-C'!B68+'DCA-Anexo I-C'!B69+'DCA-Anexo I-C'!B70+'DCA-Anexo I-C'!B71+'DCA-Anexo I-C'!B72+'DCA-Anexo I-C'!B73+'DCA-Anexo I-C'!B74</t>
  </si>
  <si>
    <t>'DCA-Anexo I-C'!C56=+'DCA-Anexo I-C'!C57+'DCA-Anexo I-C'!C58+'DCA-Anexo I-C'!C59+'DCA-Anexo I-C'!C60+'DCA-Anexo I-C'!C61+'DCA-Anexo I-C'!C62+'DCA-Anexo I-C'!C63+'DCA-Anexo I-C'!C64+'DCA-Anexo I-C'!C65+'DCA-Anexo I-C'!C66+'DCA-Anexo I-C'!C67+'DCA-Anexo I-C'!C68+'DCA-Anexo I-C'!C69+'DCA-Anexo I-C'!C70+'DCA-Anexo I-C'!C71+'DCA-Anexo I-C'!C72+'DCA-Anexo I-C'!C73+'DCA-Anexo I-C'!C74</t>
  </si>
  <si>
    <t>'DCA-Anexo I-C'!D56=+'DCA-Anexo I-C'!D57+'DCA-Anexo I-C'!D58+'DCA-Anexo I-C'!D59+'DCA-Anexo I-C'!D60+'DCA-Anexo I-C'!D61+'DCA-Anexo I-C'!D62+'DCA-Anexo I-C'!D63+'DCA-Anexo I-C'!D64+'DCA-Anexo I-C'!D65+'DCA-Anexo I-C'!D66+'DCA-Anexo I-C'!D67+'DCA-Anexo I-C'!D68+'DCA-Anexo I-C'!D69+'DCA-Anexo I-C'!D70+'DCA-Anexo I-C'!D71+'DCA-Anexo I-C'!D72+'DCA-Anexo I-C'!D73+'DCA-Anexo I-C'!D74</t>
  </si>
  <si>
    <t>'DCA-Anexo I-C'!E56=+'DCA-Anexo I-C'!E57+'DCA-Anexo I-C'!E58+'DCA-Anexo I-C'!E59+'DCA-Anexo I-C'!E60+'DCA-Anexo I-C'!E61+'DCA-Anexo I-C'!E62+'DCA-Anexo I-C'!E63+'DCA-Anexo I-C'!E64+'DCA-Anexo I-C'!E65+'DCA-Anexo I-C'!E66+'DCA-Anexo I-C'!E67+'DCA-Anexo I-C'!E68+'DCA-Anexo I-C'!E69+'DCA-Anexo I-C'!E70+'DCA-Anexo I-C'!E71+'DCA-Anexo I-C'!E72+'DCA-Anexo I-C'!E73+'DCA-Anexo I-C'!E74</t>
  </si>
  <si>
    <t>'DCA-Anexo I-C'!B78=+'DCA-Anexo I-C'!B79+'DCA-Anexo I-C'!B86+'DCA-Anexo I-C'!B95+'DCA-Anexo I-C'!B96+'DCA-Anexo I-C'!B97+'DCA-Anexo I-C'!B98+'DCA-Anexo I-C'!B99</t>
  </si>
  <si>
    <t>'DCA-Anexo I-C'!C78=+'DCA-Anexo I-C'!C79+'DCA-Anexo I-C'!C86+'DCA-Anexo I-C'!C95+'DCA-Anexo I-C'!C96+'DCA-Anexo I-C'!C97+'DCA-Anexo I-C'!C98+'DCA-Anexo I-C'!C99</t>
  </si>
  <si>
    <t>'DCA-Anexo I-C'!D78=+'DCA-Anexo I-C'!D79+'DCA-Anexo I-C'!D86+'DCA-Anexo I-C'!D95+'DCA-Anexo I-C'!D96+'DCA-Anexo I-C'!D97+'DCA-Anexo I-C'!D98+'DCA-Anexo I-C'!D99</t>
  </si>
  <si>
    <t>'DCA-Anexo I-C'!E78=+'DCA-Anexo I-C'!E79+'DCA-Anexo I-C'!E86+'DCA-Anexo I-C'!E95+'DCA-Anexo I-C'!E96+'DCA-Anexo I-C'!E97+'DCA-Anexo I-C'!E98+'DCA-Anexo I-C'!E99</t>
  </si>
  <si>
    <t>'DCA-Anexo I-C'!B79=+'DCA-Anexo I-C'!B80+'DCA-Anexo I-C'!B81+'DCA-Anexo I-C'!B82+'DCA-Anexo I-C'!B83+'DCA-Anexo I-C'!B84+'DCA-Anexo I-C'!B85</t>
  </si>
  <si>
    <t>'DCA-Anexo I-C'!C79=+'DCA-Anexo I-C'!C80+'DCA-Anexo I-C'!C81+'DCA-Anexo I-C'!C82+'DCA-Anexo I-C'!C83+'DCA-Anexo I-C'!C84+'DCA-Anexo I-C'!C85</t>
  </si>
  <si>
    <t>'DCA-Anexo I-C'!D79=+'DCA-Anexo I-C'!D80+'DCA-Anexo I-C'!D81+'DCA-Anexo I-C'!D82+'DCA-Anexo I-C'!D83+'DCA-Anexo I-C'!D84+'DCA-Anexo I-C'!D85</t>
  </si>
  <si>
    <t>'DCA-Anexo I-C'!E79=+'DCA-Anexo I-C'!E80+'DCA-Anexo I-C'!E81+'DCA-Anexo I-C'!E82+'DCA-Anexo I-C'!E83+'DCA-Anexo I-C'!E84+'DCA-Anexo I-C'!E85</t>
  </si>
  <si>
    <t>'DCA-Anexo I-C'!B86=+'DCA-Anexo I-C'!B87+'DCA-Anexo I-C'!B88+'DCA-Anexo I-C'!B89+'DCA-Anexo I-C'!B90+'DCA-Anexo I-C'!B91+'DCA-Anexo I-C'!B92+'DCA-Anexo I-C'!B93+'DCA-Anexo I-C'!B94</t>
  </si>
  <si>
    <t>'DCA-Anexo I-C'!C86=+'DCA-Anexo I-C'!C87+'DCA-Anexo I-C'!C88+'DCA-Anexo I-C'!C89+'DCA-Anexo I-C'!C90+'DCA-Anexo I-C'!C91+'DCA-Anexo I-C'!C92+'DCA-Anexo I-C'!C93+'DCA-Anexo I-C'!C94</t>
  </si>
  <si>
    <t>'DCA-Anexo I-C'!D86=+'DCA-Anexo I-C'!D87+'DCA-Anexo I-C'!D88+'DCA-Anexo I-C'!D89+'DCA-Anexo I-C'!D90+'DCA-Anexo I-C'!D91+'DCA-Anexo I-C'!D92+'DCA-Anexo I-C'!D93+'DCA-Anexo I-C'!D94</t>
  </si>
  <si>
    <t>'DCA-Anexo I-C'!E86=+'DCA-Anexo I-C'!E87+'DCA-Anexo I-C'!E88+'DCA-Anexo I-C'!E89+'DCA-Anexo I-C'!E90+'DCA-Anexo I-C'!E91+'DCA-Anexo I-C'!E92+'DCA-Anexo I-C'!E93+'DCA-Anexo I-C'!E94</t>
  </si>
  <si>
    <t>'DCA-Anexo I-C'!B100=+'DCA-Anexo I-C'!B101+'DCA-Anexo I-C'!B102+'DCA-Anexo I-C'!B103</t>
  </si>
  <si>
    <t>'DCA-Anexo I-C'!C100=+'DCA-Anexo I-C'!C101+'DCA-Anexo I-C'!C102+'DCA-Anexo I-C'!C103</t>
  </si>
  <si>
    <t>'DCA-Anexo I-C'!D100=+'DCA-Anexo I-C'!D101+'DCA-Anexo I-C'!D102+'DCA-Anexo I-C'!D103</t>
  </si>
  <si>
    <t>'DCA-Anexo I-C'!E100=+'DCA-Anexo I-C'!E101+'DCA-Anexo I-C'!E102+'DCA-Anexo I-C'!E103</t>
  </si>
  <si>
    <t>'DCA-Anexo I-C'!B104=+'DCA-Anexo I-C'!B105+'DCA-Anexo I-C'!B106+'DCA-Anexo I-C'!B107+'DCA-Anexo I-C'!B108</t>
  </si>
  <si>
    <t>'DCA-Anexo I-C'!C104=+'DCA-Anexo I-C'!C105+'DCA-Anexo I-C'!C106+'DCA-Anexo I-C'!C107+'DCA-Anexo I-C'!C108</t>
  </si>
  <si>
    <t>'DCA-Anexo I-C'!D104=+'DCA-Anexo I-C'!D105+'DCA-Anexo I-C'!D106+'DCA-Anexo I-C'!D107+'DCA-Anexo I-C'!D108</t>
  </si>
  <si>
    <t>'DCA-Anexo I-C'!E104=+'DCA-Anexo I-C'!E105+'DCA-Anexo I-C'!E106+'DCA-Anexo I-C'!E107+'DCA-Anexo I-C'!E108</t>
  </si>
  <si>
    <t>'DCA-Anexo I-C'!B109=+'DCA-Anexo I-C'!B110+'DCA-Anexo I-C'!B111+'DCA-Anexo I-C'!B112+'DCA-Anexo I-C'!B113+'DCA-Anexo I-C'!B114+'DCA-Anexo I-C'!B115+'DCA-Anexo I-C'!B116+'DCA-Anexo I-C'!B117</t>
  </si>
  <si>
    <t>'DCA-Anexo I-C'!C109=+'DCA-Anexo I-C'!C110+'DCA-Anexo I-C'!C111+'DCA-Anexo I-C'!C112+'DCA-Anexo I-C'!C113+'DCA-Anexo I-C'!C114+'DCA-Anexo I-C'!C115+'DCA-Anexo I-C'!C116+'DCA-Anexo I-C'!C117</t>
  </si>
  <si>
    <t>'DCA-Anexo I-C'!D109=+'DCA-Anexo I-C'!D110+'DCA-Anexo I-C'!D111+'DCA-Anexo I-C'!D112+'DCA-Anexo I-C'!D113+'DCA-Anexo I-C'!D114+'DCA-Anexo I-C'!D115+'DCA-Anexo I-C'!D116+'DCA-Anexo I-C'!D117</t>
  </si>
  <si>
    <t>'DCA-Anexo I-C'!E109=+'DCA-Anexo I-C'!E110+'DCA-Anexo I-C'!E111+'DCA-Anexo I-C'!E112+'DCA-Anexo I-C'!E113+'DCA-Anexo I-C'!E114+'DCA-Anexo I-C'!E115+'DCA-Anexo I-C'!E116+'DCA-Anexo I-C'!E117</t>
  </si>
  <si>
    <t>'DCA-Anexo I-C'!B118=+'DCA-Anexo I-C'!B119+'DCA-Anexo I-C'!B166+'DCA-Anexo I-C'!B167+'DCA-Anexo I-C'!B168+'DCA-Anexo I-C'!B169+'DCA-Anexo I-C'!B187</t>
  </si>
  <si>
    <t>'DCA-Anexo I-C'!C118=+'DCA-Anexo I-C'!C119+'DCA-Anexo I-C'!C166+'DCA-Anexo I-C'!C167+'DCA-Anexo I-C'!C168+'DCA-Anexo I-C'!C169+'DCA-Anexo I-C'!C187</t>
  </si>
  <si>
    <t>'DCA-Anexo I-C'!D118=+'DCA-Anexo I-C'!D119+'DCA-Anexo I-C'!D166+'DCA-Anexo I-C'!D167+'DCA-Anexo I-C'!D168+'DCA-Anexo I-C'!D169+'DCA-Anexo I-C'!D187</t>
  </si>
  <si>
    <t>'DCA-Anexo I-C'!E118=+'DCA-Anexo I-C'!E119+'DCA-Anexo I-C'!E166+'DCA-Anexo I-C'!E167+'DCA-Anexo I-C'!E168+'DCA-Anexo I-C'!E169+'DCA-Anexo I-C'!E187</t>
  </si>
  <si>
    <t>'DCA-Anexo I-C'!B119=+'DCA-Anexo I-C'!B120+'DCA-Anexo I-C'!B143+'DCA-Anexo I-C'!B158+'DCA-Anexo I-C'!B162</t>
  </si>
  <si>
    <t>'DCA-Anexo I-C'!C119=+'DCA-Anexo I-C'!C120+'DCA-Anexo I-C'!C143+'DCA-Anexo I-C'!C158+'DCA-Anexo I-C'!C162</t>
  </si>
  <si>
    <t>'DCA-Anexo I-C'!D119=+'DCA-Anexo I-C'!D120+'DCA-Anexo I-C'!D143+'DCA-Anexo I-C'!D158+'DCA-Anexo I-C'!D162</t>
  </si>
  <si>
    <t>'DCA-Anexo I-C'!E119=+'DCA-Anexo I-C'!E120+'DCA-Anexo I-C'!E143+'DCA-Anexo I-C'!E158+'DCA-Anexo I-C'!E162</t>
  </si>
  <si>
    <t>'DCA-Anexo I-C'!B120=+'DCA-Anexo I-C'!B121+'DCA-Anexo I-C'!B129+'DCA-Anexo I-C'!B137+'DCA-Anexo I-C'!B138+'DCA-Anexo I-C'!B139+'DCA-Anexo I-C'!B140+'DCA-Anexo I-C'!B141+'DCA-Anexo I-C'!B142</t>
  </si>
  <si>
    <t>'DCA-Anexo I-C'!C120=+'DCA-Anexo I-C'!C121+'DCA-Anexo I-C'!C129+'DCA-Anexo I-C'!C137+'DCA-Anexo I-C'!C138+'DCA-Anexo I-C'!C139+'DCA-Anexo I-C'!C140+'DCA-Anexo I-C'!C141+'DCA-Anexo I-C'!C142</t>
  </si>
  <si>
    <t>'DCA-Anexo I-C'!D120=+'DCA-Anexo I-C'!D121+'DCA-Anexo I-C'!D129+'DCA-Anexo I-C'!D137+'DCA-Anexo I-C'!D138+'DCA-Anexo I-C'!D139+'DCA-Anexo I-C'!D140+'DCA-Anexo I-C'!D141+'DCA-Anexo I-C'!D142</t>
  </si>
  <si>
    <t>'DCA-Anexo I-C'!E120=+'DCA-Anexo I-C'!E121+'DCA-Anexo I-C'!E129+'DCA-Anexo I-C'!E137+'DCA-Anexo I-C'!E138+'DCA-Anexo I-C'!E139+'DCA-Anexo I-C'!E140+'DCA-Anexo I-C'!E141+'DCA-Anexo I-C'!E142</t>
  </si>
  <si>
    <t>'DCA-Anexo I-C'!B121=+'DCA-Anexo I-C'!B122+'DCA-Anexo I-C'!B123+'DCA-Anexo I-C'!B124+'DCA-Anexo I-C'!B125+'DCA-Anexo I-C'!B126+'DCA-Anexo I-C'!B127+'DCA-Anexo I-C'!B128</t>
  </si>
  <si>
    <t>'DCA-Anexo I-C'!C121=+'DCA-Anexo I-C'!C122+'DCA-Anexo I-C'!C123+'DCA-Anexo I-C'!C124+'DCA-Anexo I-C'!C125+'DCA-Anexo I-C'!C126+'DCA-Anexo I-C'!C127+'DCA-Anexo I-C'!C128</t>
  </si>
  <si>
    <t>'DCA-Anexo I-C'!D121=+'DCA-Anexo I-C'!D122+'DCA-Anexo I-C'!D123+'DCA-Anexo I-C'!D124+'DCA-Anexo I-C'!D125+'DCA-Anexo I-C'!D126+'DCA-Anexo I-C'!D127+'DCA-Anexo I-C'!D128</t>
  </si>
  <si>
    <t>'DCA-Anexo I-C'!E121=+'DCA-Anexo I-C'!E122+'DCA-Anexo I-C'!E123+'DCA-Anexo I-C'!E124+'DCA-Anexo I-C'!E125+'DCA-Anexo I-C'!E126+'DCA-Anexo I-C'!E127+'DCA-Anexo I-C'!E128</t>
  </si>
  <si>
    <t>'DCA-Anexo I-C'!B129=+'DCA-Anexo I-C'!B130+'DCA-Anexo I-C'!B131+'DCA-Anexo I-C'!B132+'DCA-Anexo I-C'!B133+'DCA-Anexo I-C'!B134+'DCA-Anexo I-C'!B135+'DCA-Anexo I-C'!B136</t>
  </si>
  <si>
    <t>'DCA-Anexo I-C'!C129=+'DCA-Anexo I-C'!C130+'DCA-Anexo I-C'!C131+'DCA-Anexo I-C'!C132+'DCA-Anexo I-C'!C133+'DCA-Anexo I-C'!C134+'DCA-Anexo I-C'!C135+'DCA-Anexo I-C'!C136</t>
  </si>
  <si>
    <t>'DCA-Anexo I-C'!D129=+'DCA-Anexo I-C'!D130+'DCA-Anexo I-C'!D131+'DCA-Anexo I-C'!D132+'DCA-Anexo I-C'!D133+'DCA-Anexo I-C'!D134+'DCA-Anexo I-C'!D135+'DCA-Anexo I-C'!D136</t>
  </si>
  <si>
    <t>'DCA-Anexo I-C'!E129=+'DCA-Anexo I-C'!E130+'DCA-Anexo I-C'!E131+'DCA-Anexo I-C'!E132+'DCA-Anexo I-C'!E133+'DCA-Anexo I-C'!E134+'DCA-Anexo I-C'!E135+'DCA-Anexo I-C'!E136</t>
  </si>
  <si>
    <t>'DCA-Anexo I-C'!B143=+'DCA-Anexo I-C'!B144+'DCA-Anexo I-C'!B150+'DCA-Anexo I-C'!B155+'DCA-Anexo I-C'!B156+'DCA-Anexo I-C'!B157</t>
  </si>
  <si>
    <t>'DCA-Anexo I-C'!C143=+'DCA-Anexo I-C'!C144+'DCA-Anexo I-C'!C150+'DCA-Anexo I-C'!C155+'DCA-Anexo I-C'!C156+'DCA-Anexo I-C'!C157</t>
  </si>
  <si>
    <t>'DCA-Anexo I-C'!D143=+'DCA-Anexo I-C'!D144+'DCA-Anexo I-C'!D150+'DCA-Anexo I-C'!D155+'DCA-Anexo I-C'!D156+'DCA-Anexo I-C'!D157</t>
  </si>
  <si>
    <t>'DCA-Anexo I-C'!E143=+'DCA-Anexo I-C'!E144+'DCA-Anexo I-C'!E150+'DCA-Anexo I-C'!E155+'DCA-Anexo I-C'!E156+'DCA-Anexo I-C'!E157</t>
  </si>
  <si>
    <t>'DCA-Anexo I-C'!B144=+'DCA-Anexo I-C'!B145+'DCA-Anexo I-C'!B146+'DCA-Anexo I-C'!B147+'DCA-Anexo I-C'!B148+'DCA-Anexo I-C'!B149</t>
  </si>
  <si>
    <t>'DCA-Anexo I-C'!C144=+'DCA-Anexo I-C'!C145+'DCA-Anexo I-C'!C146+'DCA-Anexo I-C'!C147+'DCA-Anexo I-C'!C148+'DCA-Anexo I-C'!C149</t>
  </si>
  <si>
    <t>'DCA-Anexo I-C'!D144=+'DCA-Anexo I-C'!D145+'DCA-Anexo I-C'!D146+'DCA-Anexo I-C'!D147+'DCA-Anexo I-C'!D148+'DCA-Anexo I-C'!D149</t>
  </si>
  <si>
    <t>'DCA-Anexo I-C'!E144=+'DCA-Anexo I-C'!E145+'DCA-Anexo I-C'!E146+'DCA-Anexo I-C'!E147+'DCA-Anexo I-C'!E148+'DCA-Anexo I-C'!E149</t>
  </si>
  <si>
    <t>'DCA-Anexo I-C'!B150=+'DCA-Anexo I-C'!B151+'DCA-Anexo I-C'!B152+'DCA-Anexo I-C'!B153+'DCA-Anexo I-C'!B154</t>
  </si>
  <si>
    <t>'DCA-Anexo I-C'!C150=+'DCA-Anexo I-C'!C151+'DCA-Anexo I-C'!C152+'DCA-Anexo I-C'!C153+'DCA-Anexo I-C'!C154</t>
  </si>
  <si>
    <t>'DCA-Anexo I-C'!D150=+'DCA-Anexo I-C'!D151+'DCA-Anexo I-C'!D152+'DCA-Anexo I-C'!D153+'DCA-Anexo I-C'!D154</t>
  </si>
  <si>
    <t>'DCA-Anexo I-C'!E150=+'DCA-Anexo I-C'!E151+'DCA-Anexo I-C'!E152+'DCA-Anexo I-C'!E153+'DCA-Anexo I-C'!E154</t>
  </si>
  <si>
    <t>'DCA-Anexo I-C'!B158=+'DCA-Anexo I-C'!B159+'DCA-Anexo I-C'!B160+'DCA-Anexo I-C'!B161</t>
  </si>
  <si>
    <t>'DCA-Anexo I-C'!C158=+'DCA-Anexo I-C'!C159+'DCA-Anexo I-C'!C160+'DCA-Anexo I-C'!C161</t>
  </si>
  <si>
    <t>'DCA-Anexo I-C'!D158=+'DCA-Anexo I-C'!D159+'DCA-Anexo I-C'!D160+'DCA-Anexo I-C'!D161</t>
  </si>
  <si>
    <t>'DCA-Anexo I-C'!E158=+'DCA-Anexo I-C'!E159+'DCA-Anexo I-C'!E160+'DCA-Anexo I-C'!E161</t>
  </si>
  <si>
    <t>'DCA-Anexo I-C'!B162=+'DCA-Anexo I-C'!B163+'DCA-Anexo I-C'!B164+'DCA-Anexo I-C'!B165</t>
  </si>
  <si>
    <t>'DCA-Anexo I-C'!C162=+'DCA-Anexo I-C'!C163+'DCA-Anexo I-C'!C164+'DCA-Anexo I-C'!C165</t>
  </si>
  <si>
    <t>'DCA-Anexo I-C'!D162=+'DCA-Anexo I-C'!D163+'DCA-Anexo I-C'!D164+'DCA-Anexo I-C'!D165</t>
  </si>
  <si>
    <t>'DCA-Anexo I-C'!E162=+'DCA-Anexo I-C'!E163+'DCA-Anexo I-C'!E164+'DCA-Anexo I-C'!E165</t>
  </si>
  <si>
    <t>'DCA-Anexo I-C'!B169=+'DCA-Anexo I-C'!B170+'DCA-Anexo I-C'!B177+'DCA-Anexo I-C'!B181+'DCA-Anexo I-C'!B185+'DCA-Anexo I-C'!B186</t>
  </si>
  <si>
    <t>'DCA-Anexo I-C'!C169=+'DCA-Anexo I-C'!C170+'DCA-Anexo I-C'!C177+'DCA-Anexo I-C'!C181+'DCA-Anexo I-C'!C185+'DCA-Anexo I-C'!C186</t>
  </si>
  <si>
    <t>'DCA-Anexo I-C'!D169=+'DCA-Anexo I-C'!D170+'DCA-Anexo I-C'!D177+'DCA-Anexo I-C'!D181+'DCA-Anexo I-C'!D185+'DCA-Anexo I-C'!D186</t>
  </si>
  <si>
    <t>'DCA-Anexo I-C'!E169=+'DCA-Anexo I-C'!E170+'DCA-Anexo I-C'!E177+'DCA-Anexo I-C'!E181+'DCA-Anexo I-C'!E185+'DCA-Anexo I-C'!E186</t>
  </si>
  <si>
    <t>'DCA-Anexo I-C'!B170=+'DCA-Anexo I-C'!B171+'DCA-Anexo I-C'!B172+'DCA-Anexo I-C'!B173+'DCA-Anexo I-C'!B174+'DCA-Anexo I-C'!B175+'DCA-Anexo I-C'!B176</t>
  </si>
  <si>
    <t>'DCA-Anexo I-C'!C170=+'DCA-Anexo I-C'!C171+'DCA-Anexo I-C'!C172+'DCA-Anexo I-C'!C173+'DCA-Anexo I-C'!C174+'DCA-Anexo I-C'!C175+'DCA-Anexo I-C'!C176</t>
  </si>
  <si>
    <t>'DCA-Anexo I-C'!D170=+'DCA-Anexo I-C'!D171+'DCA-Anexo I-C'!D172+'DCA-Anexo I-C'!D173+'DCA-Anexo I-C'!D174+'DCA-Anexo I-C'!D175+'DCA-Anexo I-C'!D176</t>
  </si>
  <si>
    <t>'DCA-Anexo I-C'!E170=+'DCA-Anexo I-C'!E171+'DCA-Anexo I-C'!E172+'DCA-Anexo I-C'!E173+'DCA-Anexo I-C'!E174+'DCA-Anexo I-C'!E175+'DCA-Anexo I-C'!E176</t>
  </si>
  <si>
    <t>'DCA-Anexo I-C'!B177=+'DCA-Anexo I-C'!B178+'DCA-Anexo I-C'!B179+'DCA-Anexo I-C'!B180</t>
  </si>
  <si>
    <t>'DCA-Anexo I-C'!C177=+'DCA-Anexo I-C'!C178+'DCA-Anexo I-C'!C179+'DCA-Anexo I-C'!C180</t>
  </si>
  <si>
    <t>'DCA-Anexo I-C'!D177=+'DCA-Anexo I-C'!D178+'DCA-Anexo I-C'!D179+'DCA-Anexo I-C'!D180</t>
  </si>
  <si>
    <t>'DCA-Anexo I-C'!E177=+'DCA-Anexo I-C'!E178+'DCA-Anexo I-C'!E179+'DCA-Anexo I-C'!E180</t>
  </si>
  <si>
    <t>'DCA-Anexo I-C'!B181=+'DCA-Anexo I-C'!B182+'DCA-Anexo I-C'!B183+'DCA-Anexo I-C'!B184</t>
  </si>
  <si>
    <t>'DCA-Anexo I-C'!C181=+'DCA-Anexo I-C'!C182+'DCA-Anexo I-C'!C183+'DCA-Anexo I-C'!C184</t>
  </si>
  <si>
    <t>'DCA-Anexo I-C'!D181=+'DCA-Anexo I-C'!D182+'DCA-Anexo I-C'!D183+'DCA-Anexo I-C'!D184</t>
  </si>
  <si>
    <t>'DCA-Anexo I-C'!E181=+'DCA-Anexo I-C'!E182+'DCA-Anexo I-C'!E183+'DCA-Anexo I-C'!E184</t>
  </si>
  <si>
    <t>'DCA-Anexo I-C'!B187=+'DCA-Anexo I-C'!B188+'DCA-Anexo I-C'!B189+'DCA-Anexo I-C'!B190+'DCA-Anexo I-C'!B191</t>
  </si>
  <si>
    <t>'DCA-Anexo I-C'!C187=+'DCA-Anexo I-C'!C188+'DCA-Anexo I-C'!C189+'DCA-Anexo I-C'!C190+'DCA-Anexo I-C'!C191</t>
  </si>
  <si>
    <t>'DCA-Anexo I-C'!D187=+'DCA-Anexo I-C'!D188+'DCA-Anexo I-C'!D189+'DCA-Anexo I-C'!D190+'DCA-Anexo I-C'!D191</t>
  </si>
  <si>
    <t>'DCA-Anexo I-C'!E187=+'DCA-Anexo I-C'!E188+'DCA-Anexo I-C'!E189+'DCA-Anexo I-C'!E190+'DCA-Anexo I-C'!E191</t>
  </si>
  <si>
    <t>'DCA-Anexo I-C'!B192=+'DCA-Anexo I-C'!B193+'DCA-Anexo I-C'!B201+'DCA-Anexo I-C'!B206+'DCA-Anexo I-C'!B209+'DCA-Anexo I-C'!B210+'DCA-Anexo I-C'!B211</t>
  </si>
  <si>
    <t>'DCA-Anexo I-C'!C192=+'DCA-Anexo I-C'!C193+'DCA-Anexo I-C'!C201+'DCA-Anexo I-C'!C206+'DCA-Anexo I-C'!C209+'DCA-Anexo I-C'!C210+'DCA-Anexo I-C'!C211</t>
  </si>
  <si>
    <t>'DCA-Anexo I-C'!D192=+'DCA-Anexo I-C'!D193+'DCA-Anexo I-C'!D201+'DCA-Anexo I-C'!D206+'DCA-Anexo I-C'!D209+'DCA-Anexo I-C'!D210+'DCA-Anexo I-C'!D211</t>
  </si>
  <si>
    <t>'DCA-Anexo I-C'!E192=+'DCA-Anexo I-C'!E193+'DCA-Anexo I-C'!E201+'DCA-Anexo I-C'!E206+'DCA-Anexo I-C'!E209+'DCA-Anexo I-C'!E210+'DCA-Anexo I-C'!E211</t>
  </si>
  <si>
    <t>'DCA-Anexo I-C'!B193=+'DCA-Anexo I-C'!B194+'DCA-Anexo I-C'!B195+'DCA-Anexo I-C'!B196+'DCA-Anexo I-C'!B197+'DCA-Anexo I-C'!B198+'DCA-Anexo I-C'!B199+'DCA-Anexo I-C'!B200</t>
  </si>
  <si>
    <t>'DCA-Anexo I-C'!C193=+'DCA-Anexo I-C'!C194+'DCA-Anexo I-C'!C195+'DCA-Anexo I-C'!C196+'DCA-Anexo I-C'!C197+'DCA-Anexo I-C'!C198+'DCA-Anexo I-C'!C199+'DCA-Anexo I-C'!C200</t>
  </si>
  <si>
    <t>'DCA-Anexo I-C'!D193=+'DCA-Anexo I-C'!D194+'DCA-Anexo I-C'!D195+'DCA-Anexo I-C'!D196+'DCA-Anexo I-C'!D197+'DCA-Anexo I-C'!D198+'DCA-Anexo I-C'!D199+'DCA-Anexo I-C'!D200</t>
  </si>
  <si>
    <t>'DCA-Anexo I-C'!E193=+'DCA-Anexo I-C'!E194+'DCA-Anexo I-C'!E195+'DCA-Anexo I-C'!E196+'DCA-Anexo I-C'!E197+'DCA-Anexo I-C'!E198+'DCA-Anexo I-C'!E199+'DCA-Anexo I-C'!E200</t>
  </si>
  <si>
    <t>'DCA-Anexo I-C'!B201=+'DCA-Anexo I-C'!B202+'DCA-Anexo I-C'!B203</t>
  </si>
  <si>
    <t>'DCA-Anexo I-C'!C201=+'DCA-Anexo I-C'!C202+'DCA-Anexo I-C'!C203</t>
  </si>
  <si>
    <t>'DCA-Anexo I-C'!D201=+'DCA-Anexo I-C'!D202+'DCA-Anexo I-C'!D203</t>
  </si>
  <si>
    <t>'DCA-Anexo I-C'!E201=+'DCA-Anexo I-C'!E202+'DCA-Anexo I-C'!E203</t>
  </si>
  <si>
    <t>'DCA-Anexo I-C'!B203=+'DCA-Anexo I-C'!B204+'DCA-Anexo I-C'!B205</t>
  </si>
  <si>
    <t>'DCA-Anexo I-C'!C203=+'DCA-Anexo I-C'!C204+'DCA-Anexo I-C'!C205</t>
  </si>
  <si>
    <t>'DCA-Anexo I-C'!D203=+'DCA-Anexo I-C'!D204+'DCA-Anexo I-C'!D205</t>
  </si>
  <si>
    <t>'DCA-Anexo I-C'!E203=+'DCA-Anexo I-C'!E204+'DCA-Anexo I-C'!E205</t>
  </si>
  <si>
    <t>'DCA-Anexo I-C'!B206=+'DCA-Anexo I-C'!B207+'DCA-Anexo I-C'!B208</t>
  </si>
  <si>
    <t>'DCA-Anexo I-C'!C206=+'DCA-Anexo I-C'!C207+'DCA-Anexo I-C'!C208</t>
  </si>
  <si>
    <t>'DCA-Anexo I-C'!D206=+'DCA-Anexo I-C'!D207+'DCA-Anexo I-C'!D208</t>
  </si>
  <si>
    <t>'DCA-Anexo I-C'!E206=+'DCA-Anexo I-C'!E207+'DCA-Anexo I-C'!E208</t>
  </si>
  <si>
    <t>'DCA-Anexo I-C'!B212=+'DCA-Anexo I-C'!B213+'DCA-Anexo I-C'!B216+'DCA-Anexo I-C'!B219+'DCA-Anexo I-C'!B220+'DCA-Anexo I-C'!B267</t>
  </si>
  <si>
    <t>'DCA-Anexo I-C'!C212=+'DCA-Anexo I-C'!C213+'DCA-Anexo I-C'!C216+'DCA-Anexo I-C'!C219+'DCA-Anexo I-C'!C220+'DCA-Anexo I-C'!C267</t>
  </si>
  <si>
    <t>'DCA-Anexo I-C'!D212=+'DCA-Anexo I-C'!D213+'DCA-Anexo I-C'!D216+'DCA-Anexo I-C'!D219+'DCA-Anexo I-C'!D220+'DCA-Anexo I-C'!D267</t>
  </si>
  <si>
    <t>'DCA-Anexo I-C'!E212=+'DCA-Anexo I-C'!E213+'DCA-Anexo I-C'!E216+'DCA-Anexo I-C'!E219+'DCA-Anexo I-C'!E220+'DCA-Anexo I-C'!E267</t>
  </si>
  <si>
    <t>'DCA-Anexo I-C'!B213=+'DCA-Anexo I-C'!B214+'DCA-Anexo I-C'!B215</t>
  </si>
  <si>
    <t>'DCA-Anexo I-C'!C213=+'DCA-Anexo I-C'!C214+'DCA-Anexo I-C'!C215</t>
  </si>
  <si>
    <t>'DCA-Anexo I-C'!D213=+'DCA-Anexo I-C'!D214+'DCA-Anexo I-C'!D215</t>
  </si>
  <si>
    <t>'DCA-Anexo I-C'!E213=+'DCA-Anexo I-C'!E214+'DCA-Anexo I-C'!E215</t>
  </si>
  <si>
    <t>'DCA-Anexo I-C'!B216=+'DCA-Anexo I-C'!B217+'DCA-Anexo I-C'!B218</t>
  </si>
  <si>
    <t>'DCA-Anexo I-C'!C216=+'DCA-Anexo I-C'!C217+'DCA-Anexo I-C'!C218</t>
  </si>
  <si>
    <t>'DCA-Anexo I-C'!D216=+'DCA-Anexo I-C'!D217+'DCA-Anexo I-C'!D218</t>
  </si>
  <si>
    <t>'DCA-Anexo I-C'!E216=+'DCA-Anexo I-C'!E217+'DCA-Anexo I-C'!E218</t>
  </si>
  <si>
    <t>'DCA-Anexo I-C'!B220=+'DCA-Anexo I-C'!B221+'DCA-Anexo I-C'!B237+'DCA-Anexo I-C'!B238+'DCA-Anexo I-C'!B239+'DCA-Anexo I-C'!B240+'DCA-Anexo I-C'!B241+'DCA-Anexo I-C'!B262</t>
  </si>
  <si>
    <t>'DCA-Anexo I-C'!C220=+'DCA-Anexo I-C'!C221+'DCA-Anexo I-C'!C237+'DCA-Anexo I-C'!C238+'DCA-Anexo I-C'!C239+'DCA-Anexo I-C'!C240+'DCA-Anexo I-C'!C241+'DCA-Anexo I-C'!C262</t>
  </si>
  <si>
    <t>'DCA-Anexo I-C'!D220=+'DCA-Anexo I-C'!D221+'DCA-Anexo I-C'!D237+'DCA-Anexo I-C'!D238+'DCA-Anexo I-C'!D239+'DCA-Anexo I-C'!D240+'DCA-Anexo I-C'!D241+'DCA-Anexo I-C'!D262</t>
  </si>
  <si>
    <t>'DCA-Anexo I-C'!E220=+'DCA-Anexo I-C'!E221+'DCA-Anexo I-C'!E237+'DCA-Anexo I-C'!E238+'DCA-Anexo I-C'!E239+'DCA-Anexo I-C'!E240+'DCA-Anexo I-C'!E241+'DCA-Anexo I-C'!E262</t>
  </si>
  <si>
    <t>'DCA-Anexo I-C'!B221=+'DCA-Anexo I-C'!B222+'DCA-Anexo I-C'!B227+'DCA-Anexo I-C'!B232</t>
  </si>
  <si>
    <t>'DCA-Anexo I-C'!C221=+'DCA-Anexo I-C'!C222+'DCA-Anexo I-C'!C227+'DCA-Anexo I-C'!C232</t>
  </si>
  <si>
    <t>'DCA-Anexo I-C'!D221=+'DCA-Anexo I-C'!D222+'DCA-Anexo I-C'!D227+'DCA-Anexo I-C'!D232</t>
  </si>
  <si>
    <t>'DCA-Anexo I-C'!E221=+'DCA-Anexo I-C'!E222+'DCA-Anexo I-C'!E227+'DCA-Anexo I-C'!E232</t>
  </si>
  <si>
    <t>'DCA-Anexo I-C'!B222=+'DCA-Anexo I-C'!B223+'DCA-Anexo I-C'!B224+'DCA-Anexo I-C'!B225+'DCA-Anexo I-C'!B226</t>
  </si>
  <si>
    <t>'DCA-Anexo I-C'!C222=+'DCA-Anexo I-C'!C223+'DCA-Anexo I-C'!C224+'DCA-Anexo I-C'!C225+'DCA-Anexo I-C'!C226</t>
  </si>
  <si>
    <t>'DCA-Anexo I-C'!D222=+'DCA-Anexo I-C'!D223+'DCA-Anexo I-C'!D224+'DCA-Anexo I-C'!D225+'DCA-Anexo I-C'!D226</t>
  </si>
  <si>
    <t>'DCA-Anexo I-C'!E222=+'DCA-Anexo I-C'!E223+'DCA-Anexo I-C'!E224+'DCA-Anexo I-C'!E225+'DCA-Anexo I-C'!E226</t>
  </si>
  <si>
    <t>'DCA-Anexo I-C'!B227=+'DCA-Anexo I-C'!B228+'DCA-Anexo I-C'!B229+'DCA-Anexo I-C'!B230+'DCA-Anexo I-C'!B231</t>
  </si>
  <si>
    <t>'DCA-Anexo I-C'!C227=+'DCA-Anexo I-C'!C228+'DCA-Anexo I-C'!C229+'DCA-Anexo I-C'!C230+'DCA-Anexo I-C'!C231</t>
  </si>
  <si>
    <t>'DCA-Anexo I-C'!D227=+'DCA-Anexo I-C'!D228+'DCA-Anexo I-C'!D229+'DCA-Anexo I-C'!D230+'DCA-Anexo I-C'!D231</t>
  </si>
  <si>
    <t>'DCA-Anexo I-C'!E227=+'DCA-Anexo I-C'!E228+'DCA-Anexo I-C'!E229+'DCA-Anexo I-C'!E230+'DCA-Anexo I-C'!E231</t>
  </si>
  <si>
    <t>'DCA-Anexo I-C'!B232=+'DCA-Anexo I-C'!B233+'DCA-Anexo I-C'!B234+'DCA-Anexo I-C'!B235+'DCA-Anexo I-C'!B236</t>
  </si>
  <si>
    <t>'DCA-Anexo I-C'!C232=+'DCA-Anexo I-C'!C233+'DCA-Anexo I-C'!C234+'DCA-Anexo I-C'!C235+'DCA-Anexo I-C'!C236</t>
  </si>
  <si>
    <t>'DCA-Anexo I-C'!D232=+'DCA-Anexo I-C'!D233+'DCA-Anexo I-C'!D234+'DCA-Anexo I-C'!D235+'DCA-Anexo I-C'!D236</t>
  </si>
  <si>
    <t>'DCA-Anexo I-C'!E232=+'DCA-Anexo I-C'!E233+'DCA-Anexo I-C'!E234+'DCA-Anexo I-C'!E235+'DCA-Anexo I-C'!E236</t>
  </si>
  <si>
    <t>'DCA-Anexo I-C'!B241=+'DCA-Anexo I-C'!B242+'DCA-Anexo I-C'!B249+'DCA-Anexo I-C'!B256+'DCA-Anexo I-C'!B260+'DCA-Anexo I-C'!B261</t>
  </si>
  <si>
    <t>'DCA-Anexo I-C'!C241=+'DCA-Anexo I-C'!C242+'DCA-Anexo I-C'!C249+'DCA-Anexo I-C'!C256+'DCA-Anexo I-C'!C260+'DCA-Anexo I-C'!C261</t>
  </si>
  <si>
    <t>'DCA-Anexo I-C'!D241=+'DCA-Anexo I-C'!D242+'DCA-Anexo I-C'!D249+'DCA-Anexo I-C'!D256+'DCA-Anexo I-C'!D260+'DCA-Anexo I-C'!D261</t>
  </si>
  <si>
    <t>'DCA-Anexo I-C'!E241=+'DCA-Anexo I-C'!E242+'DCA-Anexo I-C'!E249+'DCA-Anexo I-C'!E256+'DCA-Anexo I-C'!E260+'DCA-Anexo I-C'!E261</t>
  </si>
  <si>
    <t>'DCA-Anexo I-C'!B242=+'DCA-Anexo I-C'!B243+'DCA-Anexo I-C'!B244+'DCA-Anexo I-C'!B245+'DCA-Anexo I-C'!B246+'DCA-Anexo I-C'!B247+'DCA-Anexo I-C'!B248</t>
  </si>
  <si>
    <t>'DCA-Anexo I-C'!C242=+'DCA-Anexo I-C'!C243+'DCA-Anexo I-C'!C244+'DCA-Anexo I-C'!C245+'DCA-Anexo I-C'!C246+'DCA-Anexo I-C'!C247+'DCA-Anexo I-C'!C248</t>
  </si>
  <si>
    <t>'DCA-Anexo I-C'!D242=+'DCA-Anexo I-C'!D243+'DCA-Anexo I-C'!D244+'DCA-Anexo I-C'!D245+'DCA-Anexo I-C'!D246+'DCA-Anexo I-C'!D247+'DCA-Anexo I-C'!D248</t>
  </si>
  <si>
    <t>'DCA-Anexo I-C'!E242=+'DCA-Anexo I-C'!E243+'DCA-Anexo I-C'!E244+'DCA-Anexo I-C'!E245+'DCA-Anexo I-C'!E246+'DCA-Anexo I-C'!E247+'DCA-Anexo I-C'!E248</t>
  </si>
  <si>
    <t>'DCA-Anexo I-C'!B249=+'DCA-Anexo I-C'!B250+'DCA-Anexo I-C'!B251+'DCA-Anexo I-C'!B252+'DCA-Anexo I-C'!B253+'DCA-Anexo I-C'!B254+'DCA-Anexo I-C'!B255</t>
  </si>
  <si>
    <t>'DCA-Anexo I-C'!C249=+'DCA-Anexo I-C'!C250+'DCA-Anexo I-C'!C251+'DCA-Anexo I-C'!C252+'DCA-Anexo I-C'!C253+'DCA-Anexo I-C'!C254+'DCA-Anexo I-C'!C255</t>
  </si>
  <si>
    <t>'DCA-Anexo I-C'!D249=+'DCA-Anexo I-C'!D250+'DCA-Anexo I-C'!D251+'DCA-Anexo I-C'!D252+'DCA-Anexo I-C'!D253+'DCA-Anexo I-C'!D254+'DCA-Anexo I-C'!D255</t>
  </si>
  <si>
    <t>'DCA-Anexo I-C'!E249=+'DCA-Anexo I-C'!E250+'DCA-Anexo I-C'!E251+'DCA-Anexo I-C'!E252+'DCA-Anexo I-C'!E253+'DCA-Anexo I-C'!E254+'DCA-Anexo I-C'!E255</t>
  </si>
  <si>
    <t>'DCA-Anexo I-C'!B256=+'DCA-Anexo I-C'!B257+'DCA-Anexo I-C'!B258+'DCA-Anexo I-C'!B259</t>
  </si>
  <si>
    <t>'DCA-Anexo I-C'!C256=+'DCA-Anexo I-C'!C257+'DCA-Anexo I-C'!C258+'DCA-Anexo I-C'!C259</t>
  </si>
  <si>
    <t>'DCA-Anexo I-C'!D256=+'DCA-Anexo I-C'!D257+'DCA-Anexo I-C'!D258+'DCA-Anexo I-C'!D259</t>
  </si>
  <si>
    <t>'DCA-Anexo I-C'!E256=+'DCA-Anexo I-C'!E257+'DCA-Anexo I-C'!E258+'DCA-Anexo I-C'!E259</t>
  </si>
  <si>
    <t>'DCA-Anexo I-C'!B262=+'DCA-Anexo I-C'!B263+'DCA-Anexo I-C'!B264+'DCA-Anexo I-C'!B265+'DCA-Anexo I-C'!B266</t>
  </si>
  <si>
    <t>'DCA-Anexo I-C'!C262=+'DCA-Anexo I-C'!C263+'DCA-Anexo I-C'!C264+'DCA-Anexo I-C'!C265+'DCA-Anexo I-C'!C266</t>
  </si>
  <si>
    <t>'DCA-Anexo I-C'!D262=+'DCA-Anexo I-C'!D263+'DCA-Anexo I-C'!D264+'DCA-Anexo I-C'!D265+'DCA-Anexo I-C'!D266</t>
  </si>
  <si>
    <t>'DCA-Anexo I-C'!E262=+'DCA-Anexo I-C'!E263+'DCA-Anexo I-C'!E264+'DCA-Anexo I-C'!E265+'DCA-Anexo I-C'!E266</t>
  </si>
  <si>
    <t>'DCA-Anexo I-C'!B267=+'DCA-Anexo I-C'!B268+'DCA-Anexo I-C'!B269+'DCA-Anexo I-C'!B270+'DCA-Anexo I-C'!B271+'DCA-Anexo I-C'!B272+'DCA-Anexo I-C'!B273+'DCA-Anexo I-C'!B274+'DCA-Anexo I-C'!B275</t>
  </si>
  <si>
    <t>'DCA-Anexo I-C'!C267=+'DCA-Anexo I-C'!C268+'DCA-Anexo I-C'!C269+'DCA-Anexo I-C'!C270+'DCA-Anexo I-C'!C271+'DCA-Anexo I-C'!C272+'DCA-Anexo I-C'!C273+'DCA-Anexo I-C'!C274+'DCA-Anexo I-C'!C275</t>
  </si>
  <si>
    <t>'DCA-Anexo I-C'!D267=+'DCA-Anexo I-C'!D268+'DCA-Anexo I-C'!D269+'DCA-Anexo I-C'!D270+'DCA-Anexo I-C'!D271+'DCA-Anexo I-C'!D272+'DCA-Anexo I-C'!D273+'DCA-Anexo I-C'!D274+'DCA-Anexo I-C'!D275</t>
  </si>
  <si>
    <t>'DCA-Anexo I-C'!E267=+'DCA-Anexo I-C'!E268+'DCA-Anexo I-C'!E269+'DCA-Anexo I-C'!E270+'DCA-Anexo I-C'!E271+'DCA-Anexo I-C'!E272+'DCA-Anexo I-C'!E273+'DCA-Anexo I-C'!E274+'DCA-Anexo I-C'!E275</t>
  </si>
  <si>
    <t>'DCA-Anexo I-C'!B276=+'DCA-Anexo I-C'!B277+'DCA-Anexo I-C'!B278+'DCA-Anexo I-C'!B292+'DCA-Anexo I-C'!B293+'DCA-Anexo I-C'!B294+'DCA-Anexo I-C'!B295+'DCA-Anexo I-C'!B296+'DCA-Anexo I-C'!B297</t>
  </si>
  <si>
    <t>'DCA-Anexo I-C'!C276=+'DCA-Anexo I-C'!C277+'DCA-Anexo I-C'!C278+'DCA-Anexo I-C'!C292+'DCA-Anexo I-C'!C293+'DCA-Anexo I-C'!C294+'DCA-Anexo I-C'!C295+'DCA-Anexo I-C'!C296+'DCA-Anexo I-C'!C297</t>
  </si>
  <si>
    <t>'DCA-Anexo I-C'!D276=+'DCA-Anexo I-C'!D277+'DCA-Anexo I-C'!D278+'DCA-Anexo I-C'!D292+'DCA-Anexo I-C'!D293+'DCA-Anexo I-C'!D294+'DCA-Anexo I-C'!D295+'DCA-Anexo I-C'!D296+'DCA-Anexo I-C'!D297</t>
  </si>
  <si>
    <t>'DCA-Anexo I-C'!E276=+'DCA-Anexo I-C'!E277+'DCA-Anexo I-C'!E278+'DCA-Anexo I-C'!E292+'DCA-Anexo I-C'!E293+'DCA-Anexo I-C'!E294+'DCA-Anexo I-C'!E295+'DCA-Anexo I-C'!E296+'DCA-Anexo I-C'!E297</t>
  </si>
  <si>
    <t>'DCA-Anexo I-C'!B278=+'DCA-Anexo I-C'!B279+'DCA-Anexo I-C'!B290+'DCA-Anexo I-C'!B291</t>
  </si>
  <si>
    <t>'DCA-Anexo I-C'!C278=+'DCA-Anexo I-C'!C279+'DCA-Anexo I-C'!C290+'DCA-Anexo I-C'!C291</t>
  </si>
  <si>
    <t>'DCA-Anexo I-C'!D278=+'DCA-Anexo I-C'!D279+'DCA-Anexo I-C'!D290+'DCA-Anexo I-C'!D291</t>
  </si>
  <si>
    <t>'DCA-Anexo I-C'!E278=+'DCA-Anexo I-C'!E279+'DCA-Anexo I-C'!E290+'DCA-Anexo I-C'!E291</t>
  </si>
  <si>
    <t>'DCA-Anexo I-C'!B279=+'DCA-Anexo I-C'!B280+'DCA-Anexo I-C'!B289</t>
  </si>
  <si>
    <t>'DCA-Anexo I-C'!C279=+'DCA-Anexo I-C'!C280+'DCA-Anexo I-C'!C289</t>
  </si>
  <si>
    <t>'DCA-Anexo I-C'!D279=+'DCA-Anexo I-C'!D280+'DCA-Anexo I-C'!D289</t>
  </si>
  <si>
    <t>'DCA-Anexo I-C'!E279=+'DCA-Anexo I-C'!E280+'DCA-Anexo I-C'!E289</t>
  </si>
  <si>
    <t>'DCA-Anexo I-C'!B280=+'DCA-Anexo I-C'!B281+'DCA-Anexo I-C'!B282+'DCA-Anexo I-C'!B283+'DCA-Anexo I-C'!B284+'DCA-Anexo I-C'!B285+'DCA-Anexo I-C'!B286+'DCA-Anexo I-C'!B287+'DCA-Anexo I-C'!B288</t>
  </si>
  <si>
    <t>'DCA-Anexo I-C'!C280=+'DCA-Anexo I-C'!C281+'DCA-Anexo I-C'!C282+'DCA-Anexo I-C'!C283+'DCA-Anexo I-C'!C284+'DCA-Anexo I-C'!C285+'DCA-Anexo I-C'!C286+'DCA-Anexo I-C'!C287+'DCA-Anexo I-C'!C288</t>
  </si>
  <si>
    <t>'DCA-Anexo I-C'!D280=+'DCA-Anexo I-C'!D281+'DCA-Anexo I-C'!D282+'DCA-Anexo I-C'!D283+'DCA-Anexo I-C'!D284+'DCA-Anexo I-C'!D285+'DCA-Anexo I-C'!D286+'DCA-Anexo I-C'!D287+'DCA-Anexo I-C'!D288</t>
  </si>
  <si>
    <t>'DCA-Anexo I-C'!E280=+'DCA-Anexo I-C'!E281+'DCA-Anexo I-C'!E282+'DCA-Anexo I-C'!E283+'DCA-Anexo I-C'!E284+'DCA-Anexo I-C'!E285+'DCA-Anexo I-C'!E286+'DCA-Anexo I-C'!E287+'DCA-Anexo I-C'!E288</t>
  </si>
  <si>
    <t>'DCA-Anexo I-C'!B297=+'DCA-Anexo I-C'!B298+'DCA-Anexo I-C'!B301</t>
  </si>
  <si>
    <t>'DCA-Anexo I-C'!C297=+'DCA-Anexo I-C'!C298+'DCA-Anexo I-C'!C301</t>
  </si>
  <si>
    <t>'DCA-Anexo I-C'!D297=+'DCA-Anexo I-C'!D298+'DCA-Anexo I-C'!D301</t>
  </si>
  <si>
    <t>'DCA-Anexo I-C'!E297=+'DCA-Anexo I-C'!E298+'DCA-Anexo I-C'!E301</t>
  </si>
  <si>
    <t>'DCA-Anexo I-C'!B298=+'DCA-Anexo I-C'!B299+'DCA-Anexo I-C'!B300</t>
  </si>
  <si>
    <t>'DCA-Anexo I-C'!C298=+'DCA-Anexo I-C'!C299+'DCA-Anexo I-C'!C300</t>
  </si>
  <si>
    <t>'DCA-Anexo I-C'!D298=+'DCA-Anexo I-C'!D299+'DCA-Anexo I-C'!D300</t>
  </si>
  <si>
    <t>'DCA-Anexo I-C'!E298=+'DCA-Anexo I-C'!E299+'DCA-Anexo I-C'!E300</t>
  </si>
  <si>
    <t>[DCA-Anexo I-D]</t>
  </si>
  <si>
    <t>'DCA-Anexo I-D'!B20=+'DCA-Anexo I-D'!B21+'DCA-Anexo I-D'!B168</t>
  </si>
  <si>
    <t>'DCA-Anexo I-D'!C20=+'DCA-Anexo I-D'!C21+'DCA-Anexo I-D'!C168</t>
  </si>
  <si>
    <t>'DCA-Anexo I-D'!D20=+'DCA-Anexo I-D'!D21+'DCA-Anexo I-D'!D168</t>
  </si>
  <si>
    <t>'DCA-Anexo I-D'!E20=+'DCA-Anexo I-D'!E21+'DCA-Anexo I-D'!E168</t>
  </si>
  <si>
    <t>'DCA-Anexo I-D'!F20=+'DCA-Anexo I-D'!F21+'DCA-Anexo I-D'!F168</t>
  </si>
  <si>
    <t>'DCA-Anexo I-D'!B21=+'DCA-Anexo I-D'!B22+'DCA-Anexo I-D'!B68+'DCA-Anexo I-D'!B85</t>
  </si>
  <si>
    <t>'DCA-Anexo I-D'!C21=+'DCA-Anexo I-D'!C22+'DCA-Anexo I-D'!C68+'DCA-Anexo I-D'!C85</t>
  </si>
  <si>
    <t>'DCA-Anexo I-D'!D21=+'DCA-Anexo I-D'!D22+'DCA-Anexo I-D'!D68+'DCA-Anexo I-D'!D85</t>
  </si>
  <si>
    <t>'DCA-Anexo I-D'!E21=+'DCA-Anexo I-D'!E22+'DCA-Anexo I-D'!E68+'DCA-Anexo I-D'!E85</t>
  </si>
  <si>
    <t>'DCA-Anexo I-D'!F21=+'DCA-Anexo I-D'!F22+'DCA-Anexo I-D'!F68+'DCA-Anexo I-D'!F85</t>
  </si>
  <si>
    <t>'DCA-Anexo I-D'!B22=+'DCA-Anexo I-D'!B23+'DCA-Anexo I-D'!B24+'DCA-Anexo I-D'!B25+'DCA-Anexo I-D'!B26+'DCA-Anexo I-D'!B27+'DCA-Anexo I-D'!B28+'DCA-Anexo I-D'!B29+'DCA-Anexo I-D'!B30+'DCA-Anexo I-D'!B31+'DCA-Anexo I-D'!B54+'DCA-Anexo I-D'!B64+'DCA-Anexo I-D'!B65+'DCA-Anexo I-D'!B66</t>
  </si>
  <si>
    <t>'DCA-Anexo I-D'!C22=+'DCA-Anexo I-D'!C23+'DCA-Anexo I-D'!C24+'DCA-Anexo I-D'!C25+'DCA-Anexo I-D'!C26+'DCA-Anexo I-D'!C27+'DCA-Anexo I-D'!C28+'DCA-Anexo I-D'!C29+'DCA-Anexo I-D'!C30+'DCA-Anexo I-D'!C31+'DCA-Anexo I-D'!C54+'DCA-Anexo I-D'!C64+'DCA-Anexo I-D'!C65+'DCA-Anexo I-D'!C66</t>
  </si>
  <si>
    <t>'DCA-Anexo I-D'!D22=+'DCA-Anexo I-D'!D23+'DCA-Anexo I-D'!D24+'DCA-Anexo I-D'!D25+'DCA-Anexo I-D'!D26+'DCA-Anexo I-D'!D27+'DCA-Anexo I-D'!D28+'DCA-Anexo I-D'!D29+'DCA-Anexo I-D'!D30+'DCA-Anexo I-D'!D31+'DCA-Anexo I-D'!D54+'DCA-Anexo I-D'!D64+'DCA-Anexo I-D'!D65+'DCA-Anexo I-D'!D66</t>
  </si>
  <si>
    <t>'DCA-Anexo I-D'!E22=+'DCA-Anexo I-D'!E23+'DCA-Anexo I-D'!E24+'DCA-Anexo I-D'!E25+'DCA-Anexo I-D'!E26+'DCA-Anexo I-D'!E27+'DCA-Anexo I-D'!E28+'DCA-Anexo I-D'!E29+'DCA-Anexo I-D'!E30+'DCA-Anexo I-D'!E31+'DCA-Anexo I-D'!E54+'DCA-Anexo I-D'!E64+'DCA-Anexo I-D'!E65+'DCA-Anexo I-D'!E66</t>
  </si>
  <si>
    <t>'DCA-Anexo I-D'!F22=+'DCA-Anexo I-D'!F23+'DCA-Anexo I-D'!F24+'DCA-Anexo I-D'!F25+'DCA-Anexo I-D'!F26+'DCA-Anexo I-D'!F27+'DCA-Anexo I-D'!F28+'DCA-Anexo I-D'!F29+'DCA-Anexo I-D'!F30+'DCA-Anexo I-D'!F31+'DCA-Anexo I-D'!F54+'DCA-Anexo I-D'!F64+'DCA-Anexo I-D'!F65+'DCA-Anexo I-D'!F66</t>
  </si>
  <si>
    <t>'DCA-Anexo I-D'!B31=+'DCA-Anexo I-D'!B32+'DCA-Anexo I-D'!B33+'DCA-Anexo I-D'!B34+'DCA-Anexo I-D'!B35+'DCA-Anexo I-D'!B36+'DCA-Anexo I-D'!B37+'DCA-Anexo I-D'!B38+'DCA-Anexo I-D'!B39+'DCA-Anexo I-D'!B40+'DCA-Anexo I-D'!B41+'DCA-Anexo I-D'!B46+'DCA-Anexo I-D'!B47+'DCA-Anexo I-D'!B48+'DCA-Anexo I-D'!B49+'DCA-Anexo I-D'!B50+'DCA-Anexo I-D'!B51+'DCA-Anexo I-D'!B52+'DCA-Anexo I-D'!B53</t>
  </si>
  <si>
    <t>'DCA-Anexo I-D'!C31=+'DCA-Anexo I-D'!C32+'DCA-Anexo I-D'!C33+'DCA-Anexo I-D'!C34+'DCA-Anexo I-D'!C35+'DCA-Anexo I-D'!C36+'DCA-Anexo I-D'!C37+'DCA-Anexo I-D'!C38+'DCA-Anexo I-D'!C39+'DCA-Anexo I-D'!C40+'DCA-Anexo I-D'!C41+'DCA-Anexo I-D'!C46+'DCA-Anexo I-D'!C47+'DCA-Anexo I-D'!C48+'DCA-Anexo I-D'!C49+'DCA-Anexo I-D'!C50+'DCA-Anexo I-D'!C51+'DCA-Anexo I-D'!C52+'DCA-Anexo I-D'!C53</t>
  </si>
  <si>
    <t>'DCA-Anexo I-D'!D31=+'DCA-Anexo I-D'!D32+'DCA-Anexo I-D'!D33+'DCA-Anexo I-D'!D34+'DCA-Anexo I-D'!D35+'DCA-Anexo I-D'!D36+'DCA-Anexo I-D'!D37+'DCA-Anexo I-D'!D38+'DCA-Anexo I-D'!D39+'DCA-Anexo I-D'!D40+'DCA-Anexo I-D'!D41+'DCA-Anexo I-D'!D46+'DCA-Anexo I-D'!D47+'DCA-Anexo I-D'!D48+'DCA-Anexo I-D'!D49+'DCA-Anexo I-D'!D50+'DCA-Anexo I-D'!D51+'DCA-Anexo I-D'!D52+'DCA-Anexo I-D'!D53</t>
  </si>
  <si>
    <t>'DCA-Anexo I-D'!E31=+'DCA-Anexo I-D'!E32+'DCA-Anexo I-D'!E33+'DCA-Anexo I-D'!E34+'DCA-Anexo I-D'!E35+'DCA-Anexo I-D'!E36+'DCA-Anexo I-D'!E37+'DCA-Anexo I-D'!E38+'DCA-Anexo I-D'!E39+'DCA-Anexo I-D'!E40+'DCA-Anexo I-D'!E41+'DCA-Anexo I-D'!E46+'DCA-Anexo I-D'!E47+'DCA-Anexo I-D'!E48+'DCA-Anexo I-D'!E49+'DCA-Anexo I-D'!E50+'DCA-Anexo I-D'!E51+'DCA-Anexo I-D'!E52+'DCA-Anexo I-D'!E53</t>
  </si>
  <si>
    <t>'DCA-Anexo I-D'!F31=+'DCA-Anexo I-D'!F32+'DCA-Anexo I-D'!F33+'DCA-Anexo I-D'!F34+'DCA-Anexo I-D'!F35+'DCA-Anexo I-D'!F36+'DCA-Anexo I-D'!F37+'DCA-Anexo I-D'!F38+'DCA-Anexo I-D'!F39+'DCA-Anexo I-D'!F40+'DCA-Anexo I-D'!F41+'DCA-Anexo I-D'!F46+'DCA-Anexo I-D'!F47+'DCA-Anexo I-D'!F48+'DCA-Anexo I-D'!F49+'DCA-Anexo I-D'!F50+'DCA-Anexo I-D'!F51+'DCA-Anexo I-D'!F52+'DCA-Anexo I-D'!F53</t>
  </si>
  <si>
    <t>'DCA-Anexo I-D'!B41=+'DCA-Anexo I-D'!B42+'DCA-Anexo I-D'!B43+'DCA-Anexo I-D'!B44+'DCA-Anexo I-D'!B45</t>
  </si>
  <si>
    <t>'DCA-Anexo I-D'!C41=+'DCA-Anexo I-D'!C42+'DCA-Anexo I-D'!C43+'DCA-Anexo I-D'!C44+'DCA-Anexo I-D'!C45</t>
  </si>
  <si>
    <t>'DCA-Anexo I-D'!D41=+'DCA-Anexo I-D'!D42+'DCA-Anexo I-D'!D43+'DCA-Anexo I-D'!D44+'DCA-Anexo I-D'!D45</t>
  </si>
  <si>
    <t>'DCA-Anexo I-D'!E41=+'DCA-Anexo I-D'!E42+'DCA-Anexo I-D'!E43+'DCA-Anexo I-D'!E44+'DCA-Anexo I-D'!E45</t>
  </si>
  <si>
    <t>'DCA-Anexo I-D'!F41=+'DCA-Anexo I-D'!F42+'DCA-Anexo I-D'!F43+'DCA-Anexo I-D'!F44+'DCA-Anexo I-D'!F45</t>
  </si>
  <si>
    <t>'DCA-Anexo I-D'!B54=+'DCA-Anexo I-D'!B55+'DCA-Anexo I-D'!B56+'DCA-Anexo I-D'!B59+'DCA-Anexo I-D'!B60+'DCA-Anexo I-D'!B61+'DCA-Anexo I-D'!B62+'DCA-Anexo I-D'!B63</t>
  </si>
  <si>
    <t>'DCA-Anexo I-D'!C54=+'DCA-Anexo I-D'!C55+'DCA-Anexo I-D'!C56+'DCA-Anexo I-D'!C59+'DCA-Anexo I-D'!C60+'DCA-Anexo I-D'!C61+'DCA-Anexo I-D'!C62+'DCA-Anexo I-D'!C63</t>
  </si>
  <si>
    <t>'DCA-Anexo I-D'!D54=+'DCA-Anexo I-D'!D55+'DCA-Anexo I-D'!D56+'DCA-Anexo I-D'!D59+'DCA-Anexo I-D'!D60+'DCA-Anexo I-D'!D61+'DCA-Anexo I-D'!D62+'DCA-Anexo I-D'!D63</t>
  </si>
  <si>
    <t>'DCA-Anexo I-D'!E54=+'DCA-Anexo I-D'!E55+'DCA-Anexo I-D'!E56+'DCA-Anexo I-D'!E59+'DCA-Anexo I-D'!E60+'DCA-Anexo I-D'!E61+'DCA-Anexo I-D'!E62+'DCA-Anexo I-D'!E63</t>
  </si>
  <si>
    <t>'DCA-Anexo I-D'!F54=+'DCA-Anexo I-D'!F55+'DCA-Anexo I-D'!F56+'DCA-Anexo I-D'!F59+'DCA-Anexo I-D'!F60+'DCA-Anexo I-D'!F61+'DCA-Anexo I-D'!F62+'DCA-Anexo I-D'!F63</t>
  </si>
  <si>
    <t>'DCA-Anexo I-D'!B56=+'DCA-Anexo I-D'!B57+'DCA-Anexo I-D'!B58</t>
  </si>
  <si>
    <t>'DCA-Anexo I-D'!C56=+'DCA-Anexo I-D'!C57+'DCA-Anexo I-D'!C58</t>
  </si>
  <si>
    <t>'DCA-Anexo I-D'!D56=+'DCA-Anexo I-D'!D57+'DCA-Anexo I-D'!D58</t>
  </si>
  <si>
    <t>'DCA-Anexo I-D'!E56=+'DCA-Anexo I-D'!E57+'DCA-Anexo I-D'!E58</t>
  </si>
  <si>
    <t>'DCA-Anexo I-D'!F56=+'DCA-Anexo I-D'!F57+'DCA-Anexo I-D'!F58</t>
  </si>
  <si>
    <t>'DCA-Anexo I-D'!B66=+'DCA-Anexo I-D'!B67</t>
  </si>
  <si>
    <t>'DCA-Anexo I-D'!C66=+'DCA-Anexo I-D'!C67</t>
  </si>
  <si>
    <t>'DCA-Anexo I-D'!D66=+'DCA-Anexo I-D'!D67</t>
  </si>
  <si>
    <t>'DCA-Anexo I-D'!E66=+'DCA-Anexo I-D'!E67</t>
  </si>
  <si>
    <t>'DCA-Anexo I-D'!F66=+'DCA-Anexo I-D'!F67</t>
  </si>
  <si>
    <t>'DCA-Anexo I-D'!B68=+'DCA-Anexo I-D'!B69+'DCA-Anexo I-D'!B70+'DCA-Anexo I-D'!B71+'DCA-Anexo I-D'!B72+'DCA-Anexo I-D'!B82+'DCA-Anexo I-D'!B83+'DCA-Anexo I-D'!B84</t>
  </si>
  <si>
    <t>'DCA-Anexo I-D'!C68=+'DCA-Anexo I-D'!C69+'DCA-Anexo I-D'!C70+'DCA-Anexo I-D'!C71+'DCA-Anexo I-D'!C72+'DCA-Anexo I-D'!C82+'DCA-Anexo I-D'!C83+'DCA-Anexo I-D'!C84</t>
  </si>
  <si>
    <t>'DCA-Anexo I-D'!D68=+'DCA-Anexo I-D'!D69+'DCA-Anexo I-D'!D70+'DCA-Anexo I-D'!D71+'DCA-Anexo I-D'!D72+'DCA-Anexo I-D'!D82+'DCA-Anexo I-D'!D83+'DCA-Anexo I-D'!D84</t>
  </si>
  <si>
    <t>'DCA-Anexo I-D'!E68=+'DCA-Anexo I-D'!E69+'DCA-Anexo I-D'!E70+'DCA-Anexo I-D'!E71+'DCA-Anexo I-D'!E72+'DCA-Anexo I-D'!E82+'DCA-Anexo I-D'!E83+'DCA-Anexo I-D'!E84</t>
  </si>
  <si>
    <t>'DCA-Anexo I-D'!F68=+'DCA-Anexo I-D'!F69+'DCA-Anexo I-D'!F70+'DCA-Anexo I-D'!F71+'DCA-Anexo I-D'!F72+'DCA-Anexo I-D'!F82+'DCA-Anexo I-D'!F83+'DCA-Anexo I-D'!F84</t>
  </si>
  <si>
    <t>'DCA-Anexo I-D'!B72=+'DCA-Anexo I-D'!B73+'DCA-Anexo I-D'!B74+'DCA-Anexo I-D'!B75+'DCA-Anexo I-D'!B76+'DCA-Anexo I-D'!B77+'DCA-Anexo I-D'!B78+'DCA-Anexo I-D'!B79+'DCA-Anexo I-D'!B80+'DCA-Anexo I-D'!B81</t>
  </si>
  <si>
    <t>'DCA-Anexo I-D'!C72=+'DCA-Anexo I-D'!C73+'DCA-Anexo I-D'!C74+'DCA-Anexo I-D'!C75+'DCA-Anexo I-D'!C76+'DCA-Anexo I-D'!C77+'DCA-Anexo I-D'!C78+'DCA-Anexo I-D'!C79+'DCA-Anexo I-D'!C80+'DCA-Anexo I-D'!C81</t>
  </si>
  <si>
    <t>'DCA-Anexo I-D'!D72=+'DCA-Anexo I-D'!D73+'DCA-Anexo I-D'!D74+'DCA-Anexo I-D'!D75+'DCA-Anexo I-D'!D76+'DCA-Anexo I-D'!D77+'DCA-Anexo I-D'!D78+'DCA-Anexo I-D'!D79+'DCA-Anexo I-D'!D80+'DCA-Anexo I-D'!D81</t>
  </si>
  <si>
    <t>'DCA-Anexo I-D'!E72=+'DCA-Anexo I-D'!E73+'DCA-Anexo I-D'!E74+'DCA-Anexo I-D'!E75+'DCA-Anexo I-D'!E76+'DCA-Anexo I-D'!E77+'DCA-Anexo I-D'!E78+'DCA-Anexo I-D'!E79+'DCA-Anexo I-D'!E80+'DCA-Anexo I-D'!E81</t>
  </si>
  <si>
    <t>'DCA-Anexo I-D'!F72=+'DCA-Anexo I-D'!F73+'DCA-Anexo I-D'!F74+'DCA-Anexo I-D'!F75+'DCA-Anexo I-D'!F76+'DCA-Anexo I-D'!F77+'DCA-Anexo I-D'!F78+'DCA-Anexo I-D'!F79+'DCA-Anexo I-D'!F80+'DCA-Anexo I-D'!F81</t>
  </si>
  <si>
    <t>'DCA-Anexo I-D'!B85=+'DCA-Anexo I-D'!B86+'DCA-Anexo I-D'!B87+'DCA-Anexo I-D'!B88+'DCA-Anexo I-D'!B91+'DCA-Anexo I-D'!B92+'DCA-Anexo I-D'!B93+'DCA-Anexo I-D'!B94+'DCA-Anexo I-D'!B95+'DCA-Anexo I-D'!B98+'DCA-Anexo I-D'!B99+'DCA-Anexo I-D'!B100+'DCA-Anexo I-D'!B101+'DCA-Anexo I-D'!B102+'DCA-Anexo I-D'!B103+'DCA-Anexo I-D'!B104+'DCA-Anexo I-D'!B105+'DCA-Anexo I-D'!B106+'DCA-Anexo I-D'!B107+'DCA-Anexo I-D'!B108+'DCA-Anexo I-D'!B109+'DCA-Anexo I-D'!B110+'DCA-Anexo I-D'!B111+'DCA-Anexo I-D'!B112+'DCA-Anexo I-D'!B162+'DCA-Anexo I-D'!B163+'DCA-Anexo I-D'!B164+'DCA-Anexo I-D'!B165+'DCA-Anexo I-D'!B166+'DCA-Anexo I-D'!B167</t>
  </si>
  <si>
    <t>'DCA-Anexo I-D'!C85=+'DCA-Anexo I-D'!C86+'DCA-Anexo I-D'!C87+'DCA-Anexo I-D'!C88+'DCA-Anexo I-D'!C91+'DCA-Anexo I-D'!C92+'DCA-Anexo I-D'!C93+'DCA-Anexo I-D'!C94+'DCA-Anexo I-D'!C95+'DCA-Anexo I-D'!C98+'DCA-Anexo I-D'!C99+'DCA-Anexo I-D'!C100+'DCA-Anexo I-D'!C101+'DCA-Anexo I-D'!C102+'DCA-Anexo I-D'!C103+'DCA-Anexo I-D'!C104+'DCA-Anexo I-D'!C105+'DCA-Anexo I-D'!C106+'DCA-Anexo I-D'!C107+'DCA-Anexo I-D'!C108+'DCA-Anexo I-D'!C109+'DCA-Anexo I-D'!C110+'DCA-Anexo I-D'!C111+'DCA-Anexo I-D'!C112+'DCA-Anexo I-D'!C162+'DCA-Anexo I-D'!C163+'DCA-Anexo I-D'!C164+'DCA-Anexo I-D'!C165+'DCA-Anexo I-D'!C166+'DCA-Anexo I-D'!C167</t>
  </si>
  <si>
    <t>'DCA-Anexo I-D'!D85=+'DCA-Anexo I-D'!D86+'DCA-Anexo I-D'!D87+'DCA-Anexo I-D'!D88+'DCA-Anexo I-D'!D91+'DCA-Anexo I-D'!D92+'DCA-Anexo I-D'!D93+'DCA-Anexo I-D'!D94+'DCA-Anexo I-D'!D95+'DCA-Anexo I-D'!D98+'DCA-Anexo I-D'!D99+'DCA-Anexo I-D'!D100+'DCA-Anexo I-D'!D101+'DCA-Anexo I-D'!D102+'DCA-Anexo I-D'!D103+'DCA-Anexo I-D'!D104+'DCA-Anexo I-D'!D105+'DCA-Anexo I-D'!D106+'DCA-Anexo I-D'!D107+'DCA-Anexo I-D'!D108+'DCA-Anexo I-D'!D109+'DCA-Anexo I-D'!D110+'DCA-Anexo I-D'!D111+'DCA-Anexo I-D'!D112+'DCA-Anexo I-D'!D162+'DCA-Anexo I-D'!D163+'DCA-Anexo I-D'!D164+'DCA-Anexo I-D'!D165+'DCA-Anexo I-D'!D166+'DCA-Anexo I-D'!D167</t>
  </si>
  <si>
    <t>'DCA-Anexo I-D'!E85=+'DCA-Anexo I-D'!E86+'DCA-Anexo I-D'!E87+'DCA-Anexo I-D'!E88+'DCA-Anexo I-D'!E91+'DCA-Anexo I-D'!E92+'DCA-Anexo I-D'!E93+'DCA-Anexo I-D'!E94+'DCA-Anexo I-D'!E95+'DCA-Anexo I-D'!E98+'DCA-Anexo I-D'!E99+'DCA-Anexo I-D'!E100+'DCA-Anexo I-D'!E101+'DCA-Anexo I-D'!E102+'DCA-Anexo I-D'!E103+'DCA-Anexo I-D'!E104+'DCA-Anexo I-D'!E105+'DCA-Anexo I-D'!E106+'DCA-Anexo I-D'!E107+'DCA-Anexo I-D'!E108+'DCA-Anexo I-D'!E109+'DCA-Anexo I-D'!E110+'DCA-Anexo I-D'!E111+'DCA-Anexo I-D'!E112+'DCA-Anexo I-D'!E162+'DCA-Anexo I-D'!E163+'DCA-Anexo I-D'!E164+'DCA-Anexo I-D'!E165+'DCA-Anexo I-D'!E166+'DCA-Anexo I-D'!E167</t>
  </si>
  <si>
    <t>'DCA-Anexo I-D'!F85=+'DCA-Anexo I-D'!F86+'DCA-Anexo I-D'!F87+'DCA-Anexo I-D'!F88+'DCA-Anexo I-D'!F91+'DCA-Anexo I-D'!F92+'DCA-Anexo I-D'!F93+'DCA-Anexo I-D'!F94+'DCA-Anexo I-D'!F95+'DCA-Anexo I-D'!F98+'DCA-Anexo I-D'!F99+'DCA-Anexo I-D'!F100+'DCA-Anexo I-D'!F101+'DCA-Anexo I-D'!F102+'DCA-Anexo I-D'!F103+'DCA-Anexo I-D'!F104+'DCA-Anexo I-D'!F105+'DCA-Anexo I-D'!F106+'DCA-Anexo I-D'!F107+'DCA-Anexo I-D'!F108+'DCA-Anexo I-D'!F109+'DCA-Anexo I-D'!F110+'DCA-Anexo I-D'!F111+'DCA-Anexo I-D'!F112+'DCA-Anexo I-D'!F162+'DCA-Anexo I-D'!F163+'DCA-Anexo I-D'!F164+'DCA-Anexo I-D'!F165+'DCA-Anexo I-D'!F166+'DCA-Anexo I-D'!F167</t>
  </si>
  <si>
    <t>'DCA-Anexo I-D'!B88=+'DCA-Anexo I-D'!B89+'DCA-Anexo I-D'!B90</t>
  </si>
  <si>
    <t>'DCA-Anexo I-D'!C88=+'DCA-Anexo I-D'!C89+'DCA-Anexo I-D'!C90</t>
  </si>
  <si>
    <t>'DCA-Anexo I-D'!D88=+'DCA-Anexo I-D'!D89+'DCA-Anexo I-D'!D90</t>
  </si>
  <si>
    <t>'DCA-Anexo I-D'!E88=+'DCA-Anexo I-D'!E89+'DCA-Anexo I-D'!E90</t>
  </si>
  <si>
    <t>'DCA-Anexo I-D'!F88=+'DCA-Anexo I-D'!F89+'DCA-Anexo I-D'!F90</t>
  </si>
  <si>
    <t>'DCA-Anexo I-D'!B95=+'DCA-Anexo I-D'!B96+'DCA-Anexo I-D'!B97</t>
  </si>
  <si>
    <t>'DCA-Anexo I-D'!C95=+'DCA-Anexo I-D'!C96+'DCA-Anexo I-D'!C97</t>
  </si>
  <si>
    <t>'DCA-Anexo I-D'!D95=+'DCA-Anexo I-D'!D96+'DCA-Anexo I-D'!D97</t>
  </si>
  <si>
    <t>'DCA-Anexo I-D'!E95=+'DCA-Anexo I-D'!E96+'DCA-Anexo I-D'!E97</t>
  </si>
  <si>
    <t>'DCA-Anexo I-D'!F95=+'DCA-Anexo I-D'!F96+'DCA-Anexo I-D'!F97</t>
  </si>
  <si>
    <t>'DCA-Anexo I-D'!B112=+'DCA-Anexo I-D'!B113+'DCA-Anexo I-D'!B114+'DCA-Anexo I-D'!B115+'DCA-Anexo I-D'!B116+'DCA-Anexo I-D'!B117+'DCA-Anexo I-D'!B118+'DCA-Anexo I-D'!B119+'DCA-Anexo I-D'!B120+'DCA-Anexo I-D'!B121+'DCA-Anexo I-D'!B122+'DCA-Anexo I-D'!B123+'DCA-Anexo I-D'!B124+'DCA-Anexo I-D'!B125+'DCA-Anexo I-D'!B126+'DCA-Anexo I-D'!B127+'DCA-Anexo I-D'!B128+'DCA-Anexo I-D'!B129+'DCA-Anexo I-D'!B130+'DCA-Anexo I-D'!B131+'DCA-Anexo I-D'!B132+'DCA-Anexo I-D'!B133+'DCA-Anexo I-D'!B134+'DCA-Anexo I-D'!B135+'DCA-Anexo I-D'!B136+'DCA-Anexo I-D'!B137+'DCA-Anexo I-D'!B138+'DCA-Anexo I-D'!B139+'DCA-Anexo I-D'!B140+'DCA-Anexo I-D'!B141+'DCA-Anexo I-D'!B142+'DCA-Anexo I-D'!B143+'DCA-Anexo I-D'!B144+'DCA-Anexo I-D'!B145+'DCA-Anexo I-D'!B146+'DCA-Anexo I-D'!B147+'DCA-Anexo I-D'!B148+'DCA-Anexo I-D'!B149+'DCA-Anexo I-D'!B150+'DCA-Anexo I-D'!B151+'DCA-Anexo I-D'!B152+'DCA-Anexo I-D'!B153+'DCA-Anexo I-D'!B154+'DCA-Anexo I-D'!B155+'DCA-Anexo I-D'!B156+'DCA-Anexo I-D'!B157+'DCA-Anexo I-D'!B158+'DCA-Anexo I-D'!B159+'DCA-Anexo I-D'!B160+'DCA-Anexo I-D'!B161</t>
  </si>
  <si>
    <t>'DCA-Anexo I-D'!C112=+'DCA-Anexo I-D'!C113+'DCA-Anexo I-D'!C114+'DCA-Anexo I-D'!C115+'DCA-Anexo I-D'!C116+'DCA-Anexo I-D'!C117+'DCA-Anexo I-D'!C118+'DCA-Anexo I-D'!C119+'DCA-Anexo I-D'!C120+'DCA-Anexo I-D'!C121+'DCA-Anexo I-D'!C122+'DCA-Anexo I-D'!C123+'DCA-Anexo I-D'!C124+'DCA-Anexo I-D'!C125+'DCA-Anexo I-D'!C126+'DCA-Anexo I-D'!C127+'DCA-Anexo I-D'!C128+'DCA-Anexo I-D'!C129+'DCA-Anexo I-D'!C130+'DCA-Anexo I-D'!C131+'DCA-Anexo I-D'!C132+'DCA-Anexo I-D'!C133+'DCA-Anexo I-D'!C134+'DCA-Anexo I-D'!C135+'DCA-Anexo I-D'!C136+'DCA-Anexo I-D'!C137+'DCA-Anexo I-D'!C138+'DCA-Anexo I-D'!C139+'DCA-Anexo I-D'!C140+'DCA-Anexo I-D'!C141+'DCA-Anexo I-D'!C142+'DCA-Anexo I-D'!C143+'DCA-Anexo I-D'!C144+'DCA-Anexo I-D'!C145+'DCA-Anexo I-D'!C146+'DCA-Anexo I-D'!C147+'DCA-Anexo I-D'!C148+'DCA-Anexo I-D'!C149+'DCA-Anexo I-D'!C150+'DCA-Anexo I-D'!C151+'DCA-Anexo I-D'!C152+'DCA-Anexo I-D'!C153+'DCA-Anexo I-D'!C154+'DCA-Anexo I-D'!C155+'DCA-Anexo I-D'!C156+'DCA-Anexo I-D'!C157+'DCA-Anexo I-D'!C158+'DCA-Anexo I-D'!C159+'DCA-Anexo I-D'!C160+'DCA-Anexo I-D'!C161</t>
  </si>
  <si>
    <t>'DCA-Anexo I-D'!D112=+'DCA-Anexo I-D'!D113+'DCA-Anexo I-D'!D114+'DCA-Anexo I-D'!D115+'DCA-Anexo I-D'!D116+'DCA-Anexo I-D'!D117+'DCA-Anexo I-D'!D118+'DCA-Anexo I-D'!D119+'DCA-Anexo I-D'!D120+'DCA-Anexo I-D'!D121+'DCA-Anexo I-D'!D122+'DCA-Anexo I-D'!D123+'DCA-Anexo I-D'!D124+'DCA-Anexo I-D'!D125+'DCA-Anexo I-D'!D126+'DCA-Anexo I-D'!D127+'DCA-Anexo I-D'!D128+'DCA-Anexo I-D'!D129+'DCA-Anexo I-D'!D130+'DCA-Anexo I-D'!D131+'DCA-Anexo I-D'!D132+'DCA-Anexo I-D'!D133+'DCA-Anexo I-D'!D134+'DCA-Anexo I-D'!D135+'DCA-Anexo I-D'!D136+'DCA-Anexo I-D'!D137+'DCA-Anexo I-D'!D138+'DCA-Anexo I-D'!D139+'DCA-Anexo I-D'!D140+'DCA-Anexo I-D'!D141+'DCA-Anexo I-D'!D142+'DCA-Anexo I-D'!D143+'DCA-Anexo I-D'!D144+'DCA-Anexo I-D'!D145+'DCA-Anexo I-D'!D146+'DCA-Anexo I-D'!D147+'DCA-Anexo I-D'!D148+'DCA-Anexo I-D'!D149+'DCA-Anexo I-D'!D150+'DCA-Anexo I-D'!D151+'DCA-Anexo I-D'!D152+'DCA-Anexo I-D'!D153+'DCA-Anexo I-D'!D154+'DCA-Anexo I-D'!D155+'DCA-Anexo I-D'!D156+'DCA-Anexo I-D'!D157+'DCA-Anexo I-D'!D158+'DCA-Anexo I-D'!D159+'DCA-Anexo I-D'!D160+'DCA-Anexo I-D'!D161</t>
  </si>
  <si>
    <t>'DCA-Anexo I-D'!E112=+'DCA-Anexo I-D'!E113+'DCA-Anexo I-D'!E114+'DCA-Anexo I-D'!E115+'DCA-Anexo I-D'!E116+'DCA-Anexo I-D'!E117+'DCA-Anexo I-D'!E118+'DCA-Anexo I-D'!E119+'DCA-Anexo I-D'!E120+'DCA-Anexo I-D'!E121+'DCA-Anexo I-D'!E122+'DCA-Anexo I-D'!E123+'DCA-Anexo I-D'!E124+'DCA-Anexo I-D'!E125+'DCA-Anexo I-D'!E126+'DCA-Anexo I-D'!E127+'DCA-Anexo I-D'!E128+'DCA-Anexo I-D'!E129+'DCA-Anexo I-D'!E130+'DCA-Anexo I-D'!E131+'DCA-Anexo I-D'!E132+'DCA-Anexo I-D'!E133+'DCA-Anexo I-D'!E134+'DCA-Anexo I-D'!E135+'DCA-Anexo I-D'!E136+'DCA-Anexo I-D'!E137+'DCA-Anexo I-D'!E138+'DCA-Anexo I-D'!E139+'DCA-Anexo I-D'!E140+'DCA-Anexo I-D'!E141+'DCA-Anexo I-D'!E142+'DCA-Anexo I-D'!E143+'DCA-Anexo I-D'!E144+'DCA-Anexo I-D'!E145+'DCA-Anexo I-D'!E146+'DCA-Anexo I-D'!E147+'DCA-Anexo I-D'!E148+'DCA-Anexo I-D'!E149+'DCA-Anexo I-D'!E150+'DCA-Anexo I-D'!E151+'DCA-Anexo I-D'!E152+'DCA-Anexo I-D'!E153+'DCA-Anexo I-D'!E154+'DCA-Anexo I-D'!E155+'DCA-Anexo I-D'!E156+'DCA-Anexo I-D'!E157+'DCA-Anexo I-D'!E158+'DCA-Anexo I-D'!E159+'DCA-Anexo I-D'!E160+'DCA-Anexo I-D'!E161</t>
  </si>
  <si>
    <t>'DCA-Anexo I-D'!F112=+'DCA-Anexo I-D'!F113+'DCA-Anexo I-D'!F114+'DCA-Anexo I-D'!F115+'DCA-Anexo I-D'!F116+'DCA-Anexo I-D'!F117+'DCA-Anexo I-D'!F118+'DCA-Anexo I-D'!F119+'DCA-Anexo I-D'!F120+'DCA-Anexo I-D'!F121+'DCA-Anexo I-D'!F122+'DCA-Anexo I-D'!F123+'DCA-Anexo I-D'!F124+'DCA-Anexo I-D'!F125+'DCA-Anexo I-D'!F126+'DCA-Anexo I-D'!F127+'DCA-Anexo I-D'!F128+'DCA-Anexo I-D'!F129+'DCA-Anexo I-D'!F130+'DCA-Anexo I-D'!F131+'DCA-Anexo I-D'!F132+'DCA-Anexo I-D'!F133+'DCA-Anexo I-D'!F134+'DCA-Anexo I-D'!F135+'DCA-Anexo I-D'!F136+'DCA-Anexo I-D'!F137+'DCA-Anexo I-D'!F138+'DCA-Anexo I-D'!F139+'DCA-Anexo I-D'!F140+'DCA-Anexo I-D'!F141+'DCA-Anexo I-D'!F142+'DCA-Anexo I-D'!F143+'DCA-Anexo I-D'!F144+'DCA-Anexo I-D'!F145+'DCA-Anexo I-D'!F146+'DCA-Anexo I-D'!F147+'DCA-Anexo I-D'!F148+'DCA-Anexo I-D'!F149+'DCA-Anexo I-D'!F150+'DCA-Anexo I-D'!F151+'DCA-Anexo I-D'!F152+'DCA-Anexo I-D'!F153+'DCA-Anexo I-D'!F154+'DCA-Anexo I-D'!F155+'DCA-Anexo I-D'!F156+'DCA-Anexo I-D'!F157+'DCA-Anexo I-D'!F158+'DCA-Anexo I-D'!F159+'DCA-Anexo I-D'!F160+'DCA-Anexo I-D'!F161</t>
  </si>
  <si>
    <t>'DCA-Anexo I-D'!B168=+'DCA-Anexo I-D'!B169+'DCA-Anexo I-D'!B221+'DCA-Anexo I-D'!B251</t>
  </si>
  <si>
    <t>'DCA-Anexo I-D'!C168=+'DCA-Anexo I-D'!C169+'DCA-Anexo I-D'!C221+'DCA-Anexo I-D'!C251</t>
  </si>
  <si>
    <t>'DCA-Anexo I-D'!D168=+'DCA-Anexo I-D'!D169+'DCA-Anexo I-D'!D221+'DCA-Anexo I-D'!D251</t>
  </si>
  <si>
    <t>'DCA-Anexo I-D'!E168=+'DCA-Anexo I-D'!E169+'DCA-Anexo I-D'!E221+'DCA-Anexo I-D'!E251</t>
  </si>
  <si>
    <t>'DCA-Anexo I-D'!F168=+'DCA-Anexo I-D'!F169+'DCA-Anexo I-D'!F221+'DCA-Anexo I-D'!F251</t>
  </si>
  <si>
    <t>'DCA-Anexo I-D'!B169=+'DCA-Anexo I-D'!B170+'DCA-Anexo I-D'!B171+'DCA-Anexo I-D'!B172+'DCA-Anexo I-D'!B173+'DCA-Anexo I-D'!B174+'DCA-Anexo I-D'!B175+'DCA-Anexo I-D'!B176+'DCA-Anexo I-D'!B177+'DCA-Anexo I-D'!B178+'DCA-Anexo I-D'!B179+'DCA-Anexo I-D'!B180+'DCA-Anexo I-D'!B181+'DCA-Anexo I-D'!B182+'DCA-Anexo I-D'!B183+'DCA-Anexo I-D'!B184+'DCA-Anexo I-D'!B185+'DCA-Anexo I-D'!B186+'DCA-Anexo I-D'!B187+'DCA-Anexo I-D'!B188+'DCA-Anexo I-D'!B189+'DCA-Anexo I-D'!B190+'DCA-Anexo I-D'!B191+'DCA-Anexo I-D'!B192+'DCA-Anexo I-D'!B215+'DCA-Anexo I-D'!B216+'DCA-Anexo I-D'!B217+'DCA-Anexo I-D'!B218+'DCA-Anexo I-D'!B219+'DCA-Anexo I-D'!B220</t>
  </si>
  <si>
    <t>'DCA-Anexo I-D'!C169=+'DCA-Anexo I-D'!C170+'DCA-Anexo I-D'!C171+'DCA-Anexo I-D'!C172+'DCA-Anexo I-D'!C173+'DCA-Anexo I-D'!C174+'DCA-Anexo I-D'!C175+'DCA-Anexo I-D'!C176+'DCA-Anexo I-D'!C177+'DCA-Anexo I-D'!C178+'DCA-Anexo I-D'!C179+'DCA-Anexo I-D'!C180+'DCA-Anexo I-D'!C181+'DCA-Anexo I-D'!C182+'DCA-Anexo I-D'!C183+'DCA-Anexo I-D'!C184+'DCA-Anexo I-D'!C185+'DCA-Anexo I-D'!C186+'DCA-Anexo I-D'!C187+'DCA-Anexo I-D'!C188+'DCA-Anexo I-D'!C189+'DCA-Anexo I-D'!C190+'DCA-Anexo I-D'!C191+'DCA-Anexo I-D'!C192+'DCA-Anexo I-D'!C215+'DCA-Anexo I-D'!C216+'DCA-Anexo I-D'!C217+'DCA-Anexo I-D'!C218+'DCA-Anexo I-D'!C219+'DCA-Anexo I-D'!C220</t>
  </si>
  <si>
    <t>'DCA-Anexo I-D'!D169=+'DCA-Anexo I-D'!D170+'DCA-Anexo I-D'!D171+'DCA-Anexo I-D'!D172+'DCA-Anexo I-D'!D173+'DCA-Anexo I-D'!D174+'DCA-Anexo I-D'!D175+'DCA-Anexo I-D'!D176+'DCA-Anexo I-D'!D177+'DCA-Anexo I-D'!D178+'DCA-Anexo I-D'!D179+'DCA-Anexo I-D'!D180+'DCA-Anexo I-D'!D181+'DCA-Anexo I-D'!D182+'DCA-Anexo I-D'!D183+'DCA-Anexo I-D'!D184+'DCA-Anexo I-D'!D185+'DCA-Anexo I-D'!D186+'DCA-Anexo I-D'!D187+'DCA-Anexo I-D'!D188+'DCA-Anexo I-D'!D189+'DCA-Anexo I-D'!D190+'DCA-Anexo I-D'!D191+'DCA-Anexo I-D'!D192+'DCA-Anexo I-D'!D215+'DCA-Anexo I-D'!D216+'DCA-Anexo I-D'!D217+'DCA-Anexo I-D'!D218+'DCA-Anexo I-D'!D219+'DCA-Anexo I-D'!D220</t>
  </si>
  <si>
    <t>'DCA-Anexo I-D'!E169=+'DCA-Anexo I-D'!E170+'DCA-Anexo I-D'!E171+'DCA-Anexo I-D'!E172+'DCA-Anexo I-D'!E173+'DCA-Anexo I-D'!E174+'DCA-Anexo I-D'!E175+'DCA-Anexo I-D'!E176+'DCA-Anexo I-D'!E177+'DCA-Anexo I-D'!E178+'DCA-Anexo I-D'!E179+'DCA-Anexo I-D'!E180+'DCA-Anexo I-D'!E181+'DCA-Anexo I-D'!E182+'DCA-Anexo I-D'!E183+'DCA-Anexo I-D'!E184+'DCA-Anexo I-D'!E185+'DCA-Anexo I-D'!E186+'DCA-Anexo I-D'!E187+'DCA-Anexo I-D'!E188+'DCA-Anexo I-D'!E189+'DCA-Anexo I-D'!E190+'DCA-Anexo I-D'!E191+'DCA-Anexo I-D'!E192+'DCA-Anexo I-D'!E215+'DCA-Anexo I-D'!E216+'DCA-Anexo I-D'!E217+'DCA-Anexo I-D'!E218+'DCA-Anexo I-D'!E219+'DCA-Anexo I-D'!E220</t>
  </si>
  <si>
    <t>'DCA-Anexo I-D'!F169=+'DCA-Anexo I-D'!F170+'DCA-Anexo I-D'!F171+'DCA-Anexo I-D'!F172+'DCA-Anexo I-D'!F173+'DCA-Anexo I-D'!F174+'DCA-Anexo I-D'!F175+'DCA-Anexo I-D'!F176+'DCA-Anexo I-D'!F177+'DCA-Anexo I-D'!F178+'DCA-Anexo I-D'!F179+'DCA-Anexo I-D'!F180+'DCA-Anexo I-D'!F181+'DCA-Anexo I-D'!F182+'DCA-Anexo I-D'!F183+'DCA-Anexo I-D'!F184+'DCA-Anexo I-D'!F185+'DCA-Anexo I-D'!F186+'DCA-Anexo I-D'!F187+'DCA-Anexo I-D'!F188+'DCA-Anexo I-D'!F189+'DCA-Anexo I-D'!F190+'DCA-Anexo I-D'!F191+'DCA-Anexo I-D'!F192+'DCA-Anexo I-D'!F215+'DCA-Anexo I-D'!F216+'DCA-Anexo I-D'!F217+'DCA-Anexo I-D'!F218+'DCA-Anexo I-D'!F219+'DCA-Anexo I-D'!F220</t>
  </si>
  <si>
    <t>'DCA-Anexo I-D'!B192=+'DCA-Anexo I-D'!B193+'DCA-Anexo I-D'!B194+'DCA-Anexo I-D'!B195+'DCA-Anexo I-D'!B196+'DCA-Anexo I-D'!B197+'DCA-Anexo I-D'!B198+'DCA-Anexo I-D'!B199+'DCA-Anexo I-D'!B200+'DCA-Anexo I-D'!B201+'DCA-Anexo I-D'!B202+'DCA-Anexo I-D'!B203+'DCA-Anexo I-D'!B204+'DCA-Anexo I-D'!B205+'DCA-Anexo I-D'!B206+'DCA-Anexo I-D'!B209+'DCA-Anexo I-D'!B210+'DCA-Anexo I-D'!B211+'DCA-Anexo I-D'!B212+'DCA-Anexo I-D'!B213+'DCA-Anexo I-D'!B214</t>
  </si>
  <si>
    <t>'DCA-Anexo I-D'!C192=+'DCA-Anexo I-D'!C193+'DCA-Anexo I-D'!C194+'DCA-Anexo I-D'!C195+'DCA-Anexo I-D'!C196+'DCA-Anexo I-D'!C197+'DCA-Anexo I-D'!C198+'DCA-Anexo I-D'!C199+'DCA-Anexo I-D'!C200+'DCA-Anexo I-D'!C201+'DCA-Anexo I-D'!C202+'DCA-Anexo I-D'!C203+'DCA-Anexo I-D'!C204+'DCA-Anexo I-D'!C205+'DCA-Anexo I-D'!C206+'DCA-Anexo I-D'!C209+'DCA-Anexo I-D'!C210+'DCA-Anexo I-D'!C211+'DCA-Anexo I-D'!C212+'DCA-Anexo I-D'!C213+'DCA-Anexo I-D'!C214</t>
  </si>
  <si>
    <t>'DCA-Anexo I-D'!D192=+'DCA-Anexo I-D'!D193+'DCA-Anexo I-D'!D194+'DCA-Anexo I-D'!D195+'DCA-Anexo I-D'!D196+'DCA-Anexo I-D'!D197+'DCA-Anexo I-D'!D198+'DCA-Anexo I-D'!D199+'DCA-Anexo I-D'!D200+'DCA-Anexo I-D'!D201+'DCA-Anexo I-D'!D202+'DCA-Anexo I-D'!D203+'DCA-Anexo I-D'!D204+'DCA-Anexo I-D'!D205+'DCA-Anexo I-D'!D206+'DCA-Anexo I-D'!D209+'DCA-Anexo I-D'!D210+'DCA-Anexo I-D'!D211+'DCA-Anexo I-D'!D212+'DCA-Anexo I-D'!D213+'DCA-Anexo I-D'!D214</t>
  </si>
  <si>
    <t>'DCA-Anexo I-D'!E192=+'DCA-Anexo I-D'!E193+'DCA-Anexo I-D'!E194+'DCA-Anexo I-D'!E195+'DCA-Anexo I-D'!E196+'DCA-Anexo I-D'!E197+'DCA-Anexo I-D'!E198+'DCA-Anexo I-D'!E199+'DCA-Anexo I-D'!E200+'DCA-Anexo I-D'!E201+'DCA-Anexo I-D'!E202+'DCA-Anexo I-D'!E203+'DCA-Anexo I-D'!E204+'DCA-Anexo I-D'!E205+'DCA-Anexo I-D'!E206+'DCA-Anexo I-D'!E209+'DCA-Anexo I-D'!E210+'DCA-Anexo I-D'!E211+'DCA-Anexo I-D'!E212+'DCA-Anexo I-D'!E213+'DCA-Anexo I-D'!E214</t>
  </si>
  <si>
    <t>'DCA-Anexo I-D'!F192=+'DCA-Anexo I-D'!F193+'DCA-Anexo I-D'!F194+'DCA-Anexo I-D'!F195+'DCA-Anexo I-D'!F196+'DCA-Anexo I-D'!F197+'DCA-Anexo I-D'!F198+'DCA-Anexo I-D'!F199+'DCA-Anexo I-D'!F200+'DCA-Anexo I-D'!F201+'DCA-Anexo I-D'!F202+'DCA-Anexo I-D'!F203+'DCA-Anexo I-D'!F204+'DCA-Anexo I-D'!F205+'DCA-Anexo I-D'!F206+'DCA-Anexo I-D'!F209+'DCA-Anexo I-D'!F210+'DCA-Anexo I-D'!F211+'DCA-Anexo I-D'!F212+'DCA-Anexo I-D'!F213+'DCA-Anexo I-D'!F214</t>
  </si>
  <si>
    <t>'DCA-Anexo I-D'!B206=+'DCA-Anexo I-D'!B207+'DCA-Anexo I-D'!B208</t>
  </si>
  <si>
    <t>'DCA-Anexo I-D'!C206=+'DCA-Anexo I-D'!C207+'DCA-Anexo I-D'!C208</t>
  </si>
  <si>
    <t>'DCA-Anexo I-D'!D206=+'DCA-Anexo I-D'!D207+'DCA-Anexo I-D'!D208</t>
  </si>
  <si>
    <t>'DCA-Anexo I-D'!E206=+'DCA-Anexo I-D'!E207+'DCA-Anexo I-D'!E208</t>
  </si>
  <si>
    <t>'DCA-Anexo I-D'!F206=+'DCA-Anexo I-D'!F207+'DCA-Anexo I-D'!F208</t>
  </si>
  <si>
    <t>'DCA-Anexo I-D'!B221=+'DCA-Anexo I-D'!B222+'DCA-Anexo I-D'!B223+'DCA-Anexo I-D'!B224+'DCA-Anexo I-D'!B225+'DCA-Anexo I-D'!B226+'DCA-Anexo I-D'!B227+'DCA-Anexo I-D'!B228+'DCA-Anexo I-D'!B229+'DCA-Anexo I-D'!B230+'DCA-Anexo I-D'!B231+'DCA-Anexo I-D'!B232+'DCA-Anexo I-D'!B233+'DCA-Anexo I-D'!B234+'DCA-Anexo I-D'!B247+'DCA-Anexo I-D'!B248+'DCA-Anexo I-D'!B249+'DCA-Anexo I-D'!B250</t>
  </si>
  <si>
    <t>'DCA-Anexo I-D'!C221=+'DCA-Anexo I-D'!C222+'DCA-Anexo I-D'!C223+'DCA-Anexo I-D'!C224+'DCA-Anexo I-D'!C225+'DCA-Anexo I-D'!C226+'DCA-Anexo I-D'!C227+'DCA-Anexo I-D'!C228+'DCA-Anexo I-D'!C229+'DCA-Anexo I-D'!C230+'DCA-Anexo I-D'!C231+'DCA-Anexo I-D'!C232+'DCA-Anexo I-D'!C233+'DCA-Anexo I-D'!C234+'DCA-Anexo I-D'!C247+'DCA-Anexo I-D'!C248+'DCA-Anexo I-D'!C249+'DCA-Anexo I-D'!C250</t>
  </si>
  <si>
    <t>'DCA-Anexo I-D'!D221=+'DCA-Anexo I-D'!D222+'DCA-Anexo I-D'!D223+'DCA-Anexo I-D'!D224+'DCA-Anexo I-D'!D225+'DCA-Anexo I-D'!D226+'DCA-Anexo I-D'!D227+'DCA-Anexo I-D'!D228+'DCA-Anexo I-D'!D229+'DCA-Anexo I-D'!D230+'DCA-Anexo I-D'!D231+'DCA-Anexo I-D'!D232+'DCA-Anexo I-D'!D233+'DCA-Anexo I-D'!D234+'DCA-Anexo I-D'!D247+'DCA-Anexo I-D'!D248+'DCA-Anexo I-D'!D249+'DCA-Anexo I-D'!D250</t>
  </si>
  <si>
    <t>'DCA-Anexo I-D'!E221=+'DCA-Anexo I-D'!E222+'DCA-Anexo I-D'!E223+'DCA-Anexo I-D'!E224+'DCA-Anexo I-D'!E225+'DCA-Anexo I-D'!E226+'DCA-Anexo I-D'!E227+'DCA-Anexo I-D'!E228+'DCA-Anexo I-D'!E229+'DCA-Anexo I-D'!E230+'DCA-Anexo I-D'!E231+'DCA-Anexo I-D'!E232+'DCA-Anexo I-D'!E233+'DCA-Anexo I-D'!E234+'DCA-Anexo I-D'!E247+'DCA-Anexo I-D'!E248+'DCA-Anexo I-D'!E249+'DCA-Anexo I-D'!E250</t>
  </si>
  <si>
    <t>'DCA-Anexo I-D'!F221=+'DCA-Anexo I-D'!F222+'DCA-Anexo I-D'!F223+'DCA-Anexo I-D'!F224+'DCA-Anexo I-D'!F225+'DCA-Anexo I-D'!F226+'DCA-Anexo I-D'!F227+'DCA-Anexo I-D'!F228+'DCA-Anexo I-D'!F229+'DCA-Anexo I-D'!F230+'DCA-Anexo I-D'!F231+'DCA-Anexo I-D'!F232+'DCA-Anexo I-D'!F233+'DCA-Anexo I-D'!F234+'DCA-Anexo I-D'!F247+'DCA-Anexo I-D'!F248+'DCA-Anexo I-D'!F249+'DCA-Anexo I-D'!F250</t>
  </si>
  <si>
    <t>'DCA-Anexo I-D'!B234=+'DCA-Anexo I-D'!B235+'DCA-Anexo I-D'!B236+'DCA-Anexo I-D'!B237+'DCA-Anexo I-D'!B238+'DCA-Anexo I-D'!B239+'DCA-Anexo I-D'!B240+'DCA-Anexo I-D'!B241+'DCA-Anexo I-D'!B242+'DCA-Anexo I-D'!B243+'DCA-Anexo I-D'!B244+'DCA-Anexo I-D'!B245+'DCA-Anexo I-D'!B246</t>
  </si>
  <si>
    <t>'DCA-Anexo I-D'!C234=+'DCA-Anexo I-D'!C235+'DCA-Anexo I-D'!C236+'DCA-Anexo I-D'!C237+'DCA-Anexo I-D'!C238+'DCA-Anexo I-D'!C239+'DCA-Anexo I-D'!C240+'DCA-Anexo I-D'!C241+'DCA-Anexo I-D'!C242+'DCA-Anexo I-D'!C243+'DCA-Anexo I-D'!C244+'DCA-Anexo I-D'!C245+'DCA-Anexo I-D'!C246</t>
  </si>
  <si>
    <t>'DCA-Anexo I-D'!D234=+'DCA-Anexo I-D'!D235+'DCA-Anexo I-D'!D236+'DCA-Anexo I-D'!D237+'DCA-Anexo I-D'!D238+'DCA-Anexo I-D'!D239+'DCA-Anexo I-D'!D240+'DCA-Anexo I-D'!D241+'DCA-Anexo I-D'!D242+'DCA-Anexo I-D'!D243+'DCA-Anexo I-D'!D244+'DCA-Anexo I-D'!D245+'DCA-Anexo I-D'!D246</t>
  </si>
  <si>
    <t>'DCA-Anexo I-D'!E234=+'DCA-Anexo I-D'!E235+'DCA-Anexo I-D'!E236+'DCA-Anexo I-D'!E237+'DCA-Anexo I-D'!E238+'DCA-Anexo I-D'!E239+'DCA-Anexo I-D'!E240+'DCA-Anexo I-D'!E241+'DCA-Anexo I-D'!E242+'DCA-Anexo I-D'!E243+'DCA-Anexo I-D'!E244+'DCA-Anexo I-D'!E245+'DCA-Anexo I-D'!E246</t>
  </si>
  <si>
    <t>'DCA-Anexo I-D'!F234=+'DCA-Anexo I-D'!F235+'DCA-Anexo I-D'!F236+'DCA-Anexo I-D'!F237+'DCA-Anexo I-D'!F238+'DCA-Anexo I-D'!F239+'DCA-Anexo I-D'!F240+'DCA-Anexo I-D'!F241+'DCA-Anexo I-D'!F242+'DCA-Anexo I-D'!F243+'DCA-Anexo I-D'!F244+'DCA-Anexo I-D'!F245+'DCA-Anexo I-D'!F246</t>
  </si>
  <si>
    <t>'DCA-Anexo I-D'!B251=+'DCA-Anexo I-D'!B252+'DCA-Anexo I-D'!B253+'DCA-Anexo I-D'!B254+'DCA-Anexo I-D'!B255+'DCA-Anexo I-D'!B267+'DCA-Anexo I-D'!B268+'DCA-Anexo I-D'!B269</t>
  </si>
  <si>
    <t>'DCA-Anexo I-D'!C251=+'DCA-Anexo I-D'!C252+'DCA-Anexo I-D'!C253+'DCA-Anexo I-D'!C254+'DCA-Anexo I-D'!C255+'DCA-Anexo I-D'!C267+'DCA-Anexo I-D'!C268+'DCA-Anexo I-D'!C269</t>
  </si>
  <si>
    <t>'DCA-Anexo I-D'!D251=+'DCA-Anexo I-D'!D252+'DCA-Anexo I-D'!D253+'DCA-Anexo I-D'!D254+'DCA-Anexo I-D'!D255+'DCA-Anexo I-D'!D267+'DCA-Anexo I-D'!D268+'DCA-Anexo I-D'!D269</t>
  </si>
  <si>
    <t>'DCA-Anexo I-D'!E251=+'DCA-Anexo I-D'!E252+'DCA-Anexo I-D'!E253+'DCA-Anexo I-D'!E254+'DCA-Anexo I-D'!E255+'DCA-Anexo I-D'!E267+'DCA-Anexo I-D'!E268+'DCA-Anexo I-D'!E269</t>
  </si>
  <si>
    <t>'DCA-Anexo I-D'!F251=+'DCA-Anexo I-D'!F252+'DCA-Anexo I-D'!F253+'DCA-Anexo I-D'!F254+'DCA-Anexo I-D'!F255+'DCA-Anexo I-D'!F267+'DCA-Anexo I-D'!F268+'DCA-Anexo I-D'!F269</t>
  </si>
  <si>
    <t>'DCA-Anexo I-D'!B255=+'DCA-Anexo I-D'!B256+'DCA-Anexo I-D'!B257+'DCA-Anexo I-D'!B258+'DCA-Anexo I-D'!B259+'DCA-Anexo I-D'!B260+'DCA-Anexo I-D'!B261+'DCA-Anexo I-D'!B262+'DCA-Anexo I-D'!B263+'DCA-Anexo I-D'!B264+'DCA-Anexo I-D'!B265+'DCA-Anexo I-D'!B266</t>
  </si>
  <si>
    <t>'DCA-Anexo I-D'!C255=+'DCA-Anexo I-D'!C256+'DCA-Anexo I-D'!C257+'DCA-Anexo I-D'!C258+'DCA-Anexo I-D'!C259+'DCA-Anexo I-D'!C260+'DCA-Anexo I-D'!C261+'DCA-Anexo I-D'!C262+'DCA-Anexo I-D'!C263+'DCA-Anexo I-D'!C264+'DCA-Anexo I-D'!C265+'DCA-Anexo I-D'!C266</t>
  </si>
  <si>
    <t>'DCA-Anexo I-D'!D255=+'DCA-Anexo I-D'!D256+'DCA-Anexo I-D'!D257+'DCA-Anexo I-D'!D258+'DCA-Anexo I-D'!D259+'DCA-Anexo I-D'!D260+'DCA-Anexo I-D'!D261+'DCA-Anexo I-D'!D262+'DCA-Anexo I-D'!D263+'DCA-Anexo I-D'!D264+'DCA-Anexo I-D'!D265+'DCA-Anexo I-D'!D266</t>
  </si>
  <si>
    <t>'DCA-Anexo I-D'!E255=+'DCA-Anexo I-D'!E256+'DCA-Anexo I-D'!E257+'DCA-Anexo I-D'!E258+'DCA-Anexo I-D'!E259+'DCA-Anexo I-D'!E260+'DCA-Anexo I-D'!E261+'DCA-Anexo I-D'!E262+'DCA-Anexo I-D'!E263+'DCA-Anexo I-D'!E264+'DCA-Anexo I-D'!E265+'DCA-Anexo I-D'!E266</t>
  </si>
  <si>
    <t>'DCA-Anexo I-D'!F255=+'DCA-Anexo I-D'!F256+'DCA-Anexo I-D'!F257+'DCA-Anexo I-D'!F258+'DCA-Anexo I-D'!F259+'DCA-Anexo I-D'!F260+'DCA-Anexo I-D'!F261+'DCA-Anexo I-D'!F262+'DCA-Anexo I-D'!F263+'DCA-Anexo I-D'!F264+'DCA-Anexo I-D'!F265+'DCA-Anexo I-D'!F266</t>
  </si>
  <si>
    <t>[DCA-Anexo I-F]</t>
  </si>
  <si>
    <t>'DCA-Anexo I-F'!B20=+'DCA-Anexo I-F'!B21+'DCA-Anexo I-F'!B168</t>
  </si>
  <si>
    <t>'DCA-Anexo I-F'!C20=+'DCA-Anexo I-F'!C21+'DCA-Anexo I-F'!C168</t>
  </si>
  <si>
    <t>'DCA-Anexo I-F'!D20=+'DCA-Anexo I-F'!D21+'DCA-Anexo I-F'!D168</t>
  </si>
  <si>
    <t>'DCA-Anexo I-F'!E20=+'DCA-Anexo I-F'!E21+'DCA-Anexo I-F'!E168</t>
  </si>
  <si>
    <t>'DCA-Anexo I-F'!B21=+'DCA-Anexo I-F'!B22+'DCA-Anexo I-F'!B68+'DCA-Anexo I-F'!B85</t>
  </si>
  <si>
    <t>'DCA-Anexo I-F'!C21=+'DCA-Anexo I-F'!C22+'DCA-Anexo I-F'!C68+'DCA-Anexo I-F'!C85</t>
  </si>
  <si>
    <t>'DCA-Anexo I-F'!D21=+'DCA-Anexo I-F'!D22+'DCA-Anexo I-F'!D68+'DCA-Anexo I-F'!D85</t>
  </si>
  <si>
    <t>'DCA-Anexo I-F'!E21=+'DCA-Anexo I-F'!E22+'DCA-Anexo I-F'!E68+'DCA-Anexo I-F'!E85</t>
  </si>
  <si>
    <t>'DCA-Anexo I-F'!B22=+'DCA-Anexo I-F'!B23+'DCA-Anexo I-F'!B24+'DCA-Anexo I-F'!B25+'DCA-Anexo I-F'!B26+'DCA-Anexo I-F'!B27+'DCA-Anexo I-F'!B28+'DCA-Anexo I-F'!B29+'DCA-Anexo I-F'!B30+'DCA-Anexo I-F'!B31+'DCA-Anexo I-F'!B54+'DCA-Anexo I-F'!B64+'DCA-Anexo I-F'!B65+'DCA-Anexo I-F'!B66</t>
  </si>
  <si>
    <t>'DCA-Anexo I-F'!C22=+'DCA-Anexo I-F'!C23+'DCA-Anexo I-F'!C24+'DCA-Anexo I-F'!C25+'DCA-Anexo I-F'!C26+'DCA-Anexo I-F'!C27+'DCA-Anexo I-F'!C28+'DCA-Anexo I-F'!C29+'DCA-Anexo I-F'!C30+'DCA-Anexo I-F'!C31+'DCA-Anexo I-F'!C54+'DCA-Anexo I-F'!C64+'DCA-Anexo I-F'!C65+'DCA-Anexo I-F'!C66</t>
  </si>
  <si>
    <t>'DCA-Anexo I-F'!D22=+'DCA-Anexo I-F'!D23+'DCA-Anexo I-F'!D24+'DCA-Anexo I-F'!D25+'DCA-Anexo I-F'!D26+'DCA-Anexo I-F'!D27+'DCA-Anexo I-F'!D28+'DCA-Anexo I-F'!D29+'DCA-Anexo I-F'!D30+'DCA-Anexo I-F'!D31+'DCA-Anexo I-F'!D54+'DCA-Anexo I-F'!D64+'DCA-Anexo I-F'!D65+'DCA-Anexo I-F'!D66</t>
  </si>
  <si>
    <t>'DCA-Anexo I-F'!E22=+'DCA-Anexo I-F'!E23+'DCA-Anexo I-F'!E24+'DCA-Anexo I-F'!E25+'DCA-Anexo I-F'!E26+'DCA-Anexo I-F'!E27+'DCA-Anexo I-F'!E28+'DCA-Anexo I-F'!E29+'DCA-Anexo I-F'!E30+'DCA-Anexo I-F'!E31+'DCA-Anexo I-F'!E54+'DCA-Anexo I-F'!E64+'DCA-Anexo I-F'!E65+'DCA-Anexo I-F'!E66</t>
  </si>
  <si>
    <t>'DCA-Anexo I-F'!B31=+'DCA-Anexo I-F'!B32+'DCA-Anexo I-F'!B33+'DCA-Anexo I-F'!B34+'DCA-Anexo I-F'!B35+'DCA-Anexo I-F'!B36+'DCA-Anexo I-F'!B37+'DCA-Anexo I-F'!B38+'DCA-Anexo I-F'!B39+'DCA-Anexo I-F'!B40+'DCA-Anexo I-F'!B41+'DCA-Anexo I-F'!B46+'DCA-Anexo I-F'!B47+'DCA-Anexo I-F'!B48+'DCA-Anexo I-F'!B49+'DCA-Anexo I-F'!B50+'DCA-Anexo I-F'!B51+'DCA-Anexo I-F'!B52+'DCA-Anexo I-F'!B53</t>
  </si>
  <si>
    <t>'DCA-Anexo I-F'!C31=+'DCA-Anexo I-F'!C32+'DCA-Anexo I-F'!C33+'DCA-Anexo I-F'!C34+'DCA-Anexo I-F'!C35+'DCA-Anexo I-F'!C36+'DCA-Anexo I-F'!C37+'DCA-Anexo I-F'!C38+'DCA-Anexo I-F'!C39+'DCA-Anexo I-F'!C40+'DCA-Anexo I-F'!C41+'DCA-Anexo I-F'!C46+'DCA-Anexo I-F'!C47+'DCA-Anexo I-F'!C48+'DCA-Anexo I-F'!C49+'DCA-Anexo I-F'!C50+'DCA-Anexo I-F'!C51+'DCA-Anexo I-F'!C52+'DCA-Anexo I-F'!C53</t>
  </si>
  <si>
    <t>'DCA-Anexo I-F'!D31=+'DCA-Anexo I-F'!D32+'DCA-Anexo I-F'!D33+'DCA-Anexo I-F'!D34+'DCA-Anexo I-F'!D35+'DCA-Anexo I-F'!D36+'DCA-Anexo I-F'!D37+'DCA-Anexo I-F'!D38+'DCA-Anexo I-F'!D39+'DCA-Anexo I-F'!D40+'DCA-Anexo I-F'!D41+'DCA-Anexo I-F'!D46+'DCA-Anexo I-F'!D47+'DCA-Anexo I-F'!D48+'DCA-Anexo I-F'!D49+'DCA-Anexo I-F'!D50+'DCA-Anexo I-F'!D51+'DCA-Anexo I-F'!D52+'DCA-Anexo I-F'!D53</t>
  </si>
  <si>
    <t>'DCA-Anexo I-F'!E31=+'DCA-Anexo I-F'!E32+'DCA-Anexo I-F'!E33+'DCA-Anexo I-F'!E34+'DCA-Anexo I-F'!E35+'DCA-Anexo I-F'!E36+'DCA-Anexo I-F'!E37+'DCA-Anexo I-F'!E38+'DCA-Anexo I-F'!E39+'DCA-Anexo I-F'!E40+'DCA-Anexo I-F'!E41+'DCA-Anexo I-F'!E46+'DCA-Anexo I-F'!E47+'DCA-Anexo I-F'!E48+'DCA-Anexo I-F'!E49+'DCA-Anexo I-F'!E50+'DCA-Anexo I-F'!E51+'DCA-Anexo I-F'!E52+'DCA-Anexo I-F'!E53</t>
  </si>
  <si>
    <t>'DCA-Anexo I-F'!B41=+'DCA-Anexo I-F'!B42+'DCA-Anexo I-F'!B43+'DCA-Anexo I-F'!B44+'DCA-Anexo I-F'!B45</t>
  </si>
  <si>
    <t>'DCA-Anexo I-F'!C41=+'DCA-Anexo I-F'!C42+'DCA-Anexo I-F'!C43+'DCA-Anexo I-F'!C44+'DCA-Anexo I-F'!C45</t>
  </si>
  <si>
    <t>'DCA-Anexo I-F'!D41=+'DCA-Anexo I-F'!D42+'DCA-Anexo I-F'!D43+'DCA-Anexo I-F'!D44+'DCA-Anexo I-F'!D45</t>
  </si>
  <si>
    <t>'DCA-Anexo I-F'!E41=+'DCA-Anexo I-F'!E42+'DCA-Anexo I-F'!E43+'DCA-Anexo I-F'!E44+'DCA-Anexo I-F'!E45</t>
  </si>
  <si>
    <t>'DCA-Anexo I-F'!B54=+'DCA-Anexo I-F'!B55+'DCA-Anexo I-F'!B56+'DCA-Anexo I-F'!B59+'DCA-Anexo I-F'!B60+'DCA-Anexo I-F'!B61+'DCA-Anexo I-F'!B62+'DCA-Anexo I-F'!B63</t>
  </si>
  <si>
    <t>'DCA-Anexo I-F'!C54=+'DCA-Anexo I-F'!C55+'DCA-Anexo I-F'!C56+'DCA-Anexo I-F'!C59+'DCA-Anexo I-F'!C60+'DCA-Anexo I-F'!C61+'DCA-Anexo I-F'!C62+'DCA-Anexo I-F'!C63</t>
  </si>
  <si>
    <t>'DCA-Anexo I-F'!D54=+'DCA-Anexo I-F'!D55+'DCA-Anexo I-F'!D56+'DCA-Anexo I-F'!D59+'DCA-Anexo I-F'!D60+'DCA-Anexo I-F'!D61+'DCA-Anexo I-F'!D62+'DCA-Anexo I-F'!D63</t>
  </si>
  <si>
    <t>'DCA-Anexo I-F'!E54=+'DCA-Anexo I-F'!E55+'DCA-Anexo I-F'!E56+'DCA-Anexo I-F'!E59+'DCA-Anexo I-F'!E60+'DCA-Anexo I-F'!E61+'DCA-Anexo I-F'!E62+'DCA-Anexo I-F'!E63</t>
  </si>
  <si>
    <t>'DCA-Anexo I-F'!B56=+'DCA-Anexo I-F'!B57+'DCA-Anexo I-F'!B58</t>
  </si>
  <si>
    <t>'DCA-Anexo I-F'!C56=+'DCA-Anexo I-F'!C57+'DCA-Anexo I-F'!C58</t>
  </si>
  <si>
    <t>'DCA-Anexo I-F'!D56=+'DCA-Anexo I-F'!D57+'DCA-Anexo I-F'!D58</t>
  </si>
  <si>
    <t>'DCA-Anexo I-F'!E56=+'DCA-Anexo I-F'!E57+'DCA-Anexo I-F'!E58</t>
  </si>
  <si>
    <t>'DCA-Anexo I-F'!B66=+'DCA-Anexo I-F'!B67</t>
  </si>
  <si>
    <t>'DCA-Anexo I-F'!C66=+'DCA-Anexo I-F'!C67</t>
  </si>
  <si>
    <t>'DCA-Anexo I-F'!D66=+'DCA-Anexo I-F'!D67</t>
  </si>
  <si>
    <t>'DCA-Anexo I-F'!E66=+'DCA-Anexo I-F'!E67</t>
  </si>
  <si>
    <t>'DCA-Anexo I-F'!B68=+'DCA-Anexo I-F'!B69+'DCA-Anexo I-F'!B70+'DCA-Anexo I-F'!B71+'DCA-Anexo I-F'!B72+'DCA-Anexo I-F'!B82+'DCA-Anexo I-F'!B83+'DCA-Anexo I-F'!B84</t>
  </si>
  <si>
    <t>'DCA-Anexo I-F'!C68=+'DCA-Anexo I-F'!C69+'DCA-Anexo I-F'!C70+'DCA-Anexo I-F'!C71+'DCA-Anexo I-F'!C72+'DCA-Anexo I-F'!C82+'DCA-Anexo I-F'!C83+'DCA-Anexo I-F'!C84</t>
  </si>
  <si>
    <t>'DCA-Anexo I-F'!D68=+'DCA-Anexo I-F'!D69+'DCA-Anexo I-F'!D70+'DCA-Anexo I-F'!D71+'DCA-Anexo I-F'!D72+'DCA-Anexo I-F'!D82+'DCA-Anexo I-F'!D83+'DCA-Anexo I-F'!D84</t>
  </si>
  <si>
    <t>'DCA-Anexo I-F'!E68=+'DCA-Anexo I-F'!E69+'DCA-Anexo I-F'!E70+'DCA-Anexo I-F'!E71+'DCA-Anexo I-F'!E72+'DCA-Anexo I-F'!E82+'DCA-Anexo I-F'!E83+'DCA-Anexo I-F'!E84</t>
  </si>
  <si>
    <t>'DCA-Anexo I-F'!B72=+'DCA-Anexo I-F'!B73+'DCA-Anexo I-F'!B74+'DCA-Anexo I-F'!B75+'DCA-Anexo I-F'!B76+'DCA-Anexo I-F'!B77+'DCA-Anexo I-F'!B78+'DCA-Anexo I-F'!B79+'DCA-Anexo I-F'!B80+'DCA-Anexo I-F'!B81</t>
  </si>
  <si>
    <t>'DCA-Anexo I-F'!C72=+'DCA-Anexo I-F'!C73+'DCA-Anexo I-F'!C74+'DCA-Anexo I-F'!C75+'DCA-Anexo I-F'!C76+'DCA-Anexo I-F'!C77+'DCA-Anexo I-F'!C78+'DCA-Anexo I-F'!C79+'DCA-Anexo I-F'!C80+'DCA-Anexo I-F'!C81</t>
  </si>
  <si>
    <t>'DCA-Anexo I-F'!D72=+'DCA-Anexo I-F'!D73+'DCA-Anexo I-F'!D74+'DCA-Anexo I-F'!D75+'DCA-Anexo I-F'!D76+'DCA-Anexo I-F'!D77+'DCA-Anexo I-F'!D78+'DCA-Anexo I-F'!D79+'DCA-Anexo I-F'!D80+'DCA-Anexo I-F'!D81</t>
  </si>
  <si>
    <t>'DCA-Anexo I-F'!E72=+'DCA-Anexo I-F'!E73+'DCA-Anexo I-F'!E74+'DCA-Anexo I-F'!E75+'DCA-Anexo I-F'!E76+'DCA-Anexo I-F'!E77+'DCA-Anexo I-F'!E78+'DCA-Anexo I-F'!E79+'DCA-Anexo I-F'!E80+'DCA-Anexo I-F'!E81</t>
  </si>
  <si>
    <t>'DCA-Anexo I-F'!B85=+'DCA-Anexo I-F'!B86+'DCA-Anexo I-F'!B87+'DCA-Anexo I-F'!B88+'DCA-Anexo I-F'!B91+'DCA-Anexo I-F'!B92+'DCA-Anexo I-F'!B93+'DCA-Anexo I-F'!B94+'DCA-Anexo I-F'!B95+'DCA-Anexo I-F'!B98+'DCA-Anexo I-F'!B99+'DCA-Anexo I-F'!B100+'DCA-Anexo I-F'!B101+'DCA-Anexo I-F'!B102+'DCA-Anexo I-F'!B103+'DCA-Anexo I-F'!B104+'DCA-Anexo I-F'!B105+'DCA-Anexo I-F'!B106+'DCA-Anexo I-F'!B107+'DCA-Anexo I-F'!B108+'DCA-Anexo I-F'!B109+'DCA-Anexo I-F'!B110+'DCA-Anexo I-F'!B111+'DCA-Anexo I-F'!B112+'DCA-Anexo I-F'!B162+'DCA-Anexo I-F'!B163+'DCA-Anexo I-F'!B164+'DCA-Anexo I-F'!B165+'DCA-Anexo I-F'!B166+'DCA-Anexo I-F'!B167</t>
  </si>
  <si>
    <t>'DCA-Anexo I-F'!C85=+'DCA-Anexo I-F'!C86+'DCA-Anexo I-F'!C87+'DCA-Anexo I-F'!C88+'DCA-Anexo I-F'!C91+'DCA-Anexo I-F'!C92+'DCA-Anexo I-F'!C93+'DCA-Anexo I-F'!C94+'DCA-Anexo I-F'!C95+'DCA-Anexo I-F'!C98+'DCA-Anexo I-F'!C99+'DCA-Anexo I-F'!C100+'DCA-Anexo I-F'!C101+'DCA-Anexo I-F'!C102+'DCA-Anexo I-F'!C103+'DCA-Anexo I-F'!C104+'DCA-Anexo I-F'!C105+'DCA-Anexo I-F'!C106+'DCA-Anexo I-F'!C107+'DCA-Anexo I-F'!C108+'DCA-Anexo I-F'!C109+'DCA-Anexo I-F'!C110+'DCA-Anexo I-F'!C111+'DCA-Anexo I-F'!C112+'DCA-Anexo I-F'!C162+'DCA-Anexo I-F'!C163+'DCA-Anexo I-F'!C164+'DCA-Anexo I-F'!C165+'DCA-Anexo I-F'!C166+'DCA-Anexo I-F'!C167</t>
  </si>
  <si>
    <t>'DCA-Anexo I-F'!D85=+'DCA-Anexo I-F'!D86+'DCA-Anexo I-F'!D87+'DCA-Anexo I-F'!D88+'DCA-Anexo I-F'!D91+'DCA-Anexo I-F'!D92+'DCA-Anexo I-F'!D93+'DCA-Anexo I-F'!D94+'DCA-Anexo I-F'!D95+'DCA-Anexo I-F'!D98+'DCA-Anexo I-F'!D99+'DCA-Anexo I-F'!D100+'DCA-Anexo I-F'!D101+'DCA-Anexo I-F'!D102+'DCA-Anexo I-F'!D103+'DCA-Anexo I-F'!D104+'DCA-Anexo I-F'!D105+'DCA-Anexo I-F'!D106+'DCA-Anexo I-F'!D107+'DCA-Anexo I-F'!D108+'DCA-Anexo I-F'!D109+'DCA-Anexo I-F'!D110+'DCA-Anexo I-F'!D111+'DCA-Anexo I-F'!D112+'DCA-Anexo I-F'!D162+'DCA-Anexo I-F'!D163+'DCA-Anexo I-F'!D164+'DCA-Anexo I-F'!D165+'DCA-Anexo I-F'!D166+'DCA-Anexo I-F'!D167</t>
  </si>
  <si>
    <t>'DCA-Anexo I-F'!E85=+'DCA-Anexo I-F'!E86+'DCA-Anexo I-F'!E87+'DCA-Anexo I-F'!E88+'DCA-Anexo I-F'!E91+'DCA-Anexo I-F'!E92+'DCA-Anexo I-F'!E93+'DCA-Anexo I-F'!E94+'DCA-Anexo I-F'!E95+'DCA-Anexo I-F'!E98+'DCA-Anexo I-F'!E99+'DCA-Anexo I-F'!E100+'DCA-Anexo I-F'!E101+'DCA-Anexo I-F'!E102+'DCA-Anexo I-F'!E103+'DCA-Anexo I-F'!E104+'DCA-Anexo I-F'!E105+'DCA-Anexo I-F'!E106+'DCA-Anexo I-F'!E107+'DCA-Anexo I-F'!E108+'DCA-Anexo I-F'!E109+'DCA-Anexo I-F'!E110+'DCA-Anexo I-F'!E111+'DCA-Anexo I-F'!E112+'DCA-Anexo I-F'!E162+'DCA-Anexo I-F'!E163+'DCA-Anexo I-F'!E164+'DCA-Anexo I-F'!E165+'DCA-Anexo I-F'!E166+'DCA-Anexo I-F'!E167</t>
  </si>
  <si>
    <t>'DCA-Anexo I-F'!B88=+'DCA-Anexo I-F'!B89+'DCA-Anexo I-F'!B90</t>
  </si>
  <si>
    <t>'DCA-Anexo I-F'!C88=+'DCA-Anexo I-F'!C89+'DCA-Anexo I-F'!C90</t>
  </si>
  <si>
    <t>'DCA-Anexo I-F'!D88=+'DCA-Anexo I-F'!D89+'DCA-Anexo I-F'!D90</t>
  </si>
  <si>
    <t>'DCA-Anexo I-F'!E88=+'DCA-Anexo I-F'!E89+'DCA-Anexo I-F'!E90</t>
  </si>
  <si>
    <t>'DCA-Anexo I-F'!B95=+'DCA-Anexo I-F'!B96+'DCA-Anexo I-F'!B97</t>
  </si>
  <si>
    <t>'DCA-Anexo I-F'!C95=+'DCA-Anexo I-F'!C96+'DCA-Anexo I-F'!C97</t>
  </si>
  <si>
    <t>'DCA-Anexo I-F'!D95=+'DCA-Anexo I-F'!D96+'DCA-Anexo I-F'!D97</t>
  </si>
  <si>
    <t>'DCA-Anexo I-F'!E95=+'DCA-Anexo I-F'!E96+'DCA-Anexo I-F'!E97</t>
  </si>
  <si>
    <t>'DCA-Anexo I-F'!B112=+'DCA-Anexo I-F'!B113+'DCA-Anexo I-F'!B114+'DCA-Anexo I-F'!B115+'DCA-Anexo I-F'!B116+'DCA-Anexo I-F'!B117+'DCA-Anexo I-F'!B118+'DCA-Anexo I-F'!B119+'DCA-Anexo I-F'!B120+'DCA-Anexo I-F'!B121+'DCA-Anexo I-F'!B122+'DCA-Anexo I-F'!B123+'DCA-Anexo I-F'!B124+'DCA-Anexo I-F'!B125+'DCA-Anexo I-F'!B126+'DCA-Anexo I-F'!B127+'DCA-Anexo I-F'!B128+'DCA-Anexo I-F'!B129+'DCA-Anexo I-F'!B130+'DCA-Anexo I-F'!B131+'DCA-Anexo I-F'!B132+'DCA-Anexo I-F'!B133+'DCA-Anexo I-F'!B134+'DCA-Anexo I-F'!B135+'DCA-Anexo I-F'!B136+'DCA-Anexo I-F'!B137+'DCA-Anexo I-F'!B138+'DCA-Anexo I-F'!B139+'DCA-Anexo I-F'!B140+'DCA-Anexo I-F'!B141+'DCA-Anexo I-F'!B142+'DCA-Anexo I-F'!B143+'DCA-Anexo I-F'!B144+'DCA-Anexo I-F'!B145+'DCA-Anexo I-F'!B146+'DCA-Anexo I-F'!B147+'DCA-Anexo I-F'!B148+'DCA-Anexo I-F'!B149+'DCA-Anexo I-F'!B150+'DCA-Anexo I-F'!B151+'DCA-Anexo I-F'!B152+'DCA-Anexo I-F'!B153+'DCA-Anexo I-F'!B154+'DCA-Anexo I-F'!B155+'DCA-Anexo I-F'!B156+'DCA-Anexo I-F'!B157+'DCA-Anexo I-F'!B158+'DCA-Anexo I-F'!B159+'DCA-Anexo I-F'!B160+'DCA-Anexo I-F'!B161</t>
  </si>
  <si>
    <t>'DCA-Anexo I-F'!C112=+'DCA-Anexo I-F'!C113+'DCA-Anexo I-F'!C114+'DCA-Anexo I-F'!C115+'DCA-Anexo I-F'!C116+'DCA-Anexo I-F'!C117+'DCA-Anexo I-F'!C118+'DCA-Anexo I-F'!C119+'DCA-Anexo I-F'!C120+'DCA-Anexo I-F'!C121+'DCA-Anexo I-F'!C122+'DCA-Anexo I-F'!C123+'DCA-Anexo I-F'!C124+'DCA-Anexo I-F'!C125+'DCA-Anexo I-F'!C126+'DCA-Anexo I-F'!C127+'DCA-Anexo I-F'!C128+'DCA-Anexo I-F'!C129+'DCA-Anexo I-F'!C130+'DCA-Anexo I-F'!C131+'DCA-Anexo I-F'!C132+'DCA-Anexo I-F'!C133+'DCA-Anexo I-F'!C134+'DCA-Anexo I-F'!C135+'DCA-Anexo I-F'!C136+'DCA-Anexo I-F'!C137+'DCA-Anexo I-F'!C138+'DCA-Anexo I-F'!C139+'DCA-Anexo I-F'!C140+'DCA-Anexo I-F'!C141+'DCA-Anexo I-F'!C142+'DCA-Anexo I-F'!C143+'DCA-Anexo I-F'!C144+'DCA-Anexo I-F'!C145+'DCA-Anexo I-F'!C146+'DCA-Anexo I-F'!C147+'DCA-Anexo I-F'!C148+'DCA-Anexo I-F'!C149+'DCA-Anexo I-F'!C150+'DCA-Anexo I-F'!C151+'DCA-Anexo I-F'!C152+'DCA-Anexo I-F'!C153+'DCA-Anexo I-F'!C154+'DCA-Anexo I-F'!C155+'DCA-Anexo I-F'!C156+'DCA-Anexo I-F'!C157+'DCA-Anexo I-F'!C158+'DCA-Anexo I-F'!C159+'DCA-Anexo I-F'!C160+'DCA-Anexo I-F'!C161</t>
  </si>
  <si>
    <t>'DCA-Anexo I-F'!D112=+'DCA-Anexo I-F'!D113+'DCA-Anexo I-F'!D114+'DCA-Anexo I-F'!D115+'DCA-Anexo I-F'!D116+'DCA-Anexo I-F'!D117+'DCA-Anexo I-F'!D118+'DCA-Anexo I-F'!D119+'DCA-Anexo I-F'!D120+'DCA-Anexo I-F'!D121+'DCA-Anexo I-F'!D122+'DCA-Anexo I-F'!D123+'DCA-Anexo I-F'!D124+'DCA-Anexo I-F'!D125+'DCA-Anexo I-F'!D126+'DCA-Anexo I-F'!D127+'DCA-Anexo I-F'!D128+'DCA-Anexo I-F'!D129+'DCA-Anexo I-F'!D130+'DCA-Anexo I-F'!D131+'DCA-Anexo I-F'!D132+'DCA-Anexo I-F'!D133+'DCA-Anexo I-F'!D134+'DCA-Anexo I-F'!D135+'DCA-Anexo I-F'!D136+'DCA-Anexo I-F'!D137+'DCA-Anexo I-F'!D138+'DCA-Anexo I-F'!D139+'DCA-Anexo I-F'!D140+'DCA-Anexo I-F'!D141+'DCA-Anexo I-F'!D142+'DCA-Anexo I-F'!D143+'DCA-Anexo I-F'!D144+'DCA-Anexo I-F'!D145+'DCA-Anexo I-F'!D146+'DCA-Anexo I-F'!D147+'DCA-Anexo I-F'!D148+'DCA-Anexo I-F'!D149+'DCA-Anexo I-F'!D150+'DCA-Anexo I-F'!D151+'DCA-Anexo I-F'!D152+'DCA-Anexo I-F'!D153+'DCA-Anexo I-F'!D154+'DCA-Anexo I-F'!D155+'DCA-Anexo I-F'!D156+'DCA-Anexo I-F'!D157+'DCA-Anexo I-F'!D158+'DCA-Anexo I-F'!D159+'DCA-Anexo I-F'!D160+'DCA-Anexo I-F'!D161</t>
  </si>
  <si>
    <t>'DCA-Anexo I-F'!E112=+'DCA-Anexo I-F'!E113+'DCA-Anexo I-F'!E114+'DCA-Anexo I-F'!E115+'DCA-Anexo I-F'!E116+'DCA-Anexo I-F'!E117+'DCA-Anexo I-F'!E118+'DCA-Anexo I-F'!E119+'DCA-Anexo I-F'!E120+'DCA-Anexo I-F'!E121+'DCA-Anexo I-F'!E122+'DCA-Anexo I-F'!E123+'DCA-Anexo I-F'!E124+'DCA-Anexo I-F'!E125+'DCA-Anexo I-F'!E126+'DCA-Anexo I-F'!E127+'DCA-Anexo I-F'!E128+'DCA-Anexo I-F'!E129+'DCA-Anexo I-F'!E130+'DCA-Anexo I-F'!E131+'DCA-Anexo I-F'!E132+'DCA-Anexo I-F'!E133+'DCA-Anexo I-F'!E134+'DCA-Anexo I-F'!E135+'DCA-Anexo I-F'!E136+'DCA-Anexo I-F'!E137+'DCA-Anexo I-F'!E138+'DCA-Anexo I-F'!E139+'DCA-Anexo I-F'!E140+'DCA-Anexo I-F'!E141+'DCA-Anexo I-F'!E142+'DCA-Anexo I-F'!E143+'DCA-Anexo I-F'!E144+'DCA-Anexo I-F'!E145+'DCA-Anexo I-F'!E146+'DCA-Anexo I-F'!E147+'DCA-Anexo I-F'!E148+'DCA-Anexo I-F'!E149+'DCA-Anexo I-F'!E150+'DCA-Anexo I-F'!E151+'DCA-Anexo I-F'!E152+'DCA-Anexo I-F'!E153+'DCA-Anexo I-F'!E154+'DCA-Anexo I-F'!E155+'DCA-Anexo I-F'!E156+'DCA-Anexo I-F'!E157+'DCA-Anexo I-F'!E158+'DCA-Anexo I-F'!E159+'DCA-Anexo I-F'!E160+'DCA-Anexo I-F'!E161</t>
  </si>
  <si>
    <t>'DCA-Anexo I-F'!B168=+'DCA-Anexo I-F'!B169+'DCA-Anexo I-F'!B221+'DCA-Anexo I-F'!B251</t>
  </si>
  <si>
    <t>'DCA-Anexo I-F'!C168=+'DCA-Anexo I-F'!C169+'DCA-Anexo I-F'!C221+'DCA-Anexo I-F'!C251</t>
  </si>
  <si>
    <t>'DCA-Anexo I-F'!D168=+'DCA-Anexo I-F'!D169+'DCA-Anexo I-F'!D221+'DCA-Anexo I-F'!D251</t>
  </si>
  <si>
    <t>'DCA-Anexo I-F'!E168=+'DCA-Anexo I-F'!E169+'DCA-Anexo I-F'!E221+'DCA-Anexo I-F'!E251</t>
  </si>
  <si>
    <t>'DCA-Anexo I-F'!B169=+'DCA-Anexo I-F'!B170+'DCA-Anexo I-F'!B171+'DCA-Anexo I-F'!B172+'DCA-Anexo I-F'!B173+'DCA-Anexo I-F'!B174+'DCA-Anexo I-F'!B175+'DCA-Anexo I-F'!B176+'DCA-Anexo I-F'!B177+'DCA-Anexo I-F'!B178+'DCA-Anexo I-F'!B179+'DCA-Anexo I-F'!B180+'DCA-Anexo I-F'!B181+'DCA-Anexo I-F'!B182+'DCA-Anexo I-F'!B183+'DCA-Anexo I-F'!B184+'DCA-Anexo I-F'!B185+'DCA-Anexo I-F'!B186+'DCA-Anexo I-F'!B187+'DCA-Anexo I-F'!B188+'DCA-Anexo I-F'!B189+'DCA-Anexo I-F'!B190+'DCA-Anexo I-F'!B191+'DCA-Anexo I-F'!B192+'DCA-Anexo I-F'!B215+'DCA-Anexo I-F'!B216+'DCA-Anexo I-F'!B217+'DCA-Anexo I-F'!B218+'DCA-Anexo I-F'!B219+'DCA-Anexo I-F'!B220</t>
  </si>
  <si>
    <t>'DCA-Anexo I-F'!C169=+'DCA-Anexo I-F'!C170+'DCA-Anexo I-F'!C171+'DCA-Anexo I-F'!C172+'DCA-Anexo I-F'!C173+'DCA-Anexo I-F'!C174+'DCA-Anexo I-F'!C175+'DCA-Anexo I-F'!C176+'DCA-Anexo I-F'!C177+'DCA-Anexo I-F'!C178+'DCA-Anexo I-F'!C179+'DCA-Anexo I-F'!C180+'DCA-Anexo I-F'!C181+'DCA-Anexo I-F'!C182+'DCA-Anexo I-F'!C183+'DCA-Anexo I-F'!C184+'DCA-Anexo I-F'!C185+'DCA-Anexo I-F'!C186+'DCA-Anexo I-F'!C187+'DCA-Anexo I-F'!C188+'DCA-Anexo I-F'!C189+'DCA-Anexo I-F'!C190+'DCA-Anexo I-F'!C191+'DCA-Anexo I-F'!C192+'DCA-Anexo I-F'!C215+'DCA-Anexo I-F'!C216+'DCA-Anexo I-F'!C217+'DCA-Anexo I-F'!C218+'DCA-Anexo I-F'!C219+'DCA-Anexo I-F'!C220</t>
  </si>
  <si>
    <t>'DCA-Anexo I-F'!D169=+'DCA-Anexo I-F'!D170+'DCA-Anexo I-F'!D171+'DCA-Anexo I-F'!D172+'DCA-Anexo I-F'!D173+'DCA-Anexo I-F'!D174+'DCA-Anexo I-F'!D175+'DCA-Anexo I-F'!D176+'DCA-Anexo I-F'!D177+'DCA-Anexo I-F'!D178+'DCA-Anexo I-F'!D179+'DCA-Anexo I-F'!D180+'DCA-Anexo I-F'!D181+'DCA-Anexo I-F'!D182+'DCA-Anexo I-F'!D183+'DCA-Anexo I-F'!D184+'DCA-Anexo I-F'!D185+'DCA-Anexo I-F'!D186+'DCA-Anexo I-F'!D187+'DCA-Anexo I-F'!D188+'DCA-Anexo I-F'!D189+'DCA-Anexo I-F'!D190+'DCA-Anexo I-F'!D191+'DCA-Anexo I-F'!D192+'DCA-Anexo I-F'!D215+'DCA-Anexo I-F'!D216+'DCA-Anexo I-F'!D217+'DCA-Anexo I-F'!D218+'DCA-Anexo I-F'!D219+'DCA-Anexo I-F'!D220</t>
  </si>
  <si>
    <t>'DCA-Anexo I-F'!E169=+'DCA-Anexo I-F'!E170+'DCA-Anexo I-F'!E171+'DCA-Anexo I-F'!E172+'DCA-Anexo I-F'!E173+'DCA-Anexo I-F'!E174+'DCA-Anexo I-F'!E175+'DCA-Anexo I-F'!E176+'DCA-Anexo I-F'!E177+'DCA-Anexo I-F'!E178+'DCA-Anexo I-F'!E179+'DCA-Anexo I-F'!E180+'DCA-Anexo I-F'!E181+'DCA-Anexo I-F'!E182+'DCA-Anexo I-F'!E183+'DCA-Anexo I-F'!E184+'DCA-Anexo I-F'!E185+'DCA-Anexo I-F'!E186+'DCA-Anexo I-F'!E187+'DCA-Anexo I-F'!E188+'DCA-Anexo I-F'!E189+'DCA-Anexo I-F'!E190+'DCA-Anexo I-F'!E191+'DCA-Anexo I-F'!E192+'DCA-Anexo I-F'!E215+'DCA-Anexo I-F'!E216+'DCA-Anexo I-F'!E217+'DCA-Anexo I-F'!E218+'DCA-Anexo I-F'!E219+'DCA-Anexo I-F'!E220</t>
  </si>
  <si>
    <t>'DCA-Anexo I-F'!B192=+'DCA-Anexo I-F'!B193+'DCA-Anexo I-F'!B194+'DCA-Anexo I-F'!B195+'DCA-Anexo I-F'!B196+'DCA-Anexo I-F'!B197+'DCA-Anexo I-F'!B198+'DCA-Anexo I-F'!B199+'DCA-Anexo I-F'!B200+'DCA-Anexo I-F'!B201+'DCA-Anexo I-F'!B202+'DCA-Anexo I-F'!B203+'DCA-Anexo I-F'!B204+'DCA-Anexo I-F'!B205+'DCA-Anexo I-F'!B206+'DCA-Anexo I-F'!B209+'DCA-Anexo I-F'!B210+'DCA-Anexo I-F'!B211+'DCA-Anexo I-F'!B212+'DCA-Anexo I-F'!B213+'DCA-Anexo I-F'!B214</t>
  </si>
  <si>
    <t>'DCA-Anexo I-F'!C192=+'DCA-Anexo I-F'!C193+'DCA-Anexo I-F'!C194+'DCA-Anexo I-F'!C195+'DCA-Anexo I-F'!C196+'DCA-Anexo I-F'!C197+'DCA-Anexo I-F'!C198+'DCA-Anexo I-F'!C199+'DCA-Anexo I-F'!C200+'DCA-Anexo I-F'!C201+'DCA-Anexo I-F'!C202+'DCA-Anexo I-F'!C203+'DCA-Anexo I-F'!C204+'DCA-Anexo I-F'!C205+'DCA-Anexo I-F'!C206+'DCA-Anexo I-F'!C209+'DCA-Anexo I-F'!C210+'DCA-Anexo I-F'!C211+'DCA-Anexo I-F'!C212+'DCA-Anexo I-F'!C213+'DCA-Anexo I-F'!C214</t>
  </si>
  <si>
    <t>'DCA-Anexo I-F'!D192=+'DCA-Anexo I-F'!D193+'DCA-Anexo I-F'!D194+'DCA-Anexo I-F'!D195+'DCA-Anexo I-F'!D196+'DCA-Anexo I-F'!D197+'DCA-Anexo I-F'!D198+'DCA-Anexo I-F'!D199+'DCA-Anexo I-F'!D200+'DCA-Anexo I-F'!D201+'DCA-Anexo I-F'!D202+'DCA-Anexo I-F'!D203+'DCA-Anexo I-F'!D204+'DCA-Anexo I-F'!D205+'DCA-Anexo I-F'!D206+'DCA-Anexo I-F'!D209+'DCA-Anexo I-F'!D210+'DCA-Anexo I-F'!D211+'DCA-Anexo I-F'!D212+'DCA-Anexo I-F'!D213+'DCA-Anexo I-F'!D214</t>
  </si>
  <si>
    <t>'DCA-Anexo I-F'!E192=+'DCA-Anexo I-F'!E193+'DCA-Anexo I-F'!E194+'DCA-Anexo I-F'!E195+'DCA-Anexo I-F'!E196+'DCA-Anexo I-F'!E197+'DCA-Anexo I-F'!E198+'DCA-Anexo I-F'!E199+'DCA-Anexo I-F'!E200+'DCA-Anexo I-F'!E201+'DCA-Anexo I-F'!E202+'DCA-Anexo I-F'!E203+'DCA-Anexo I-F'!E204+'DCA-Anexo I-F'!E205+'DCA-Anexo I-F'!E206+'DCA-Anexo I-F'!E209+'DCA-Anexo I-F'!E210+'DCA-Anexo I-F'!E211+'DCA-Anexo I-F'!E212+'DCA-Anexo I-F'!E213+'DCA-Anexo I-F'!E214</t>
  </si>
  <si>
    <t>'DCA-Anexo I-F'!B206=+'DCA-Anexo I-F'!B207+'DCA-Anexo I-F'!B208</t>
  </si>
  <si>
    <t>'DCA-Anexo I-F'!C206=+'DCA-Anexo I-F'!C207+'DCA-Anexo I-F'!C208</t>
  </si>
  <si>
    <t>'DCA-Anexo I-F'!D206=+'DCA-Anexo I-F'!D207+'DCA-Anexo I-F'!D208</t>
  </si>
  <si>
    <t>'DCA-Anexo I-F'!E206=+'DCA-Anexo I-F'!E207+'DCA-Anexo I-F'!E208</t>
  </si>
  <si>
    <t>'DCA-Anexo I-F'!B221=+'DCA-Anexo I-F'!B222+'DCA-Anexo I-F'!B223+'DCA-Anexo I-F'!B224+'DCA-Anexo I-F'!B225+'DCA-Anexo I-F'!B226+'DCA-Anexo I-F'!B227+'DCA-Anexo I-F'!B228+'DCA-Anexo I-F'!B229+'DCA-Anexo I-F'!B230+'DCA-Anexo I-F'!B231+'DCA-Anexo I-F'!B232+'DCA-Anexo I-F'!B233+'DCA-Anexo I-F'!B234+'DCA-Anexo I-F'!B247+'DCA-Anexo I-F'!B248+'DCA-Anexo I-F'!B249+'DCA-Anexo I-F'!B250</t>
  </si>
  <si>
    <t>'DCA-Anexo I-F'!C221=+'DCA-Anexo I-F'!C222+'DCA-Anexo I-F'!C223+'DCA-Anexo I-F'!C224+'DCA-Anexo I-F'!C225+'DCA-Anexo I-F'!C226+'DCA-Anexo I-F'!C227+'DCA-Anexo I-F'!C228+'DCA-Anexo I-F'!C229+'DCA-Anexo I-F'!C230+'DCA-Anexo I-F'!C231+'DCA-Anexo I-F'!C232+'DCA-Anexo I-F'!C233+'DCA-Anexo I-F'!C234+'DCA-Anexo I-F'!C247+'DCA-Anexo I-F'!C248+'DCA-Anexo I-F'!C249+'DCA-Anexo I-F'!C250</t>
  </si>
  <si>
    <t>'DCA-Anexo I-F'!D221=+'DCA-Anexo I-F'!D222+'DCA-Anexo I-F'!D223+'DCA-Anexo I-F'!D224+'DCA-Anexo I-F'!D225+'DCA-Anexo I-F'!D226+'DCA-Anexo I-F'!D227+'DCA-Anexo I-F'!D228+'DCA-Anexo I-F'!D229+'DCA-Anexo I-F'!D230+'DCA-Anexo I-F'!D231+'DCA-Anexo I-F'!D232+'DCA-Anexo I-F'!D233+'DCA-Anexo I-F'!D234+'DCA-Anexo I-F'!D247+'DCA-Anexo I-F'!D248+'DCA-Anexo I-F'!D249+'DCA-Anexo I-F'!D250</t>
  </si>
  <si>
    <t>'DCA-Anexo I-F'!E221=+'DCA-Anexo I-F'!E222+'DCA-Anexo I-F'!E223+'DCA-Anexo I-F'!E224+'DCA-Anexo I-F'!E225+'DCA-Anexo I-F'!E226+'DCA-Anexo I-F'!E227+'DCA-Anexo I-F'!E228+'DCA-Anexo I-F'!E229+'DCA-Anexo I-F'!E230+'DCA-Anexo I-F'!E231+'DCA-Anexo I-F'!E232+'DCA-Anexo I-F'!E233+'DCA-Anexo I-F'!E234+'DCA-Anexo I-F'!E247+'DCA-Anexo I-F'!E248+'DCA-Anexo I-F'!E249+'DCA-Anexo I-F'!E250</t>
  </si>
  <si>
    <t>'DCA-Anexo I-F'!B234=+'DCA-Anexo I-F'!B235+'DCA-Anexo I-F'!B236+'DCA-Anexo I-F'!B237+'DCA-Anexo I-F'!B238+'DCA-Anexo I-F'!B239+'DCA-Anexo I-F'!B240+'DCA-Anexo I-F'!B241+'DCA-Anexo I-F'!B242+'DCA-Anexo I-F'!B243+'DCA-Anexo I-F'!B244+'DCA-Anexo I-F'!B245+'DCA-Anexo I-F'!B246</t>
  </si>
  <si>
    <t>'DCA-Anexo I-F'!C234=+'DCA-Anexo I-F'!C235+'DCA-Anexo I-F'!C236+'DCA-Anexo I-F'!C237+'DCA-Anexo I-F'!C238+'DCA-Anexo I-F'!C239+'DCA-Anexo I-F'!C240+'DCA-Anexo I-F'!C241+'DCA-Anexo I-F'!C242+'DCA-Anexo I-F'!C243+'DCA-Anexo I-F'!C244+'DCA-Anexo I-F'!C245+'DCA-Anexo I-F'!C246</t>
  </si>
  <si>
    <t>'DCA-Anexo I-F'!D234=+'DCA-Anexo I-F'!D235+'DCA-Anexo I-F'!D236+'DCA-Anexo I-F'!D237+'DCA-Anexo I-F'!D238+'DCA-Anexo I-F'!D239+'DCA-Anexo I-F'!D240+'DCA-Anexo I-F'!D241+'DCA-Anexo I-F'!D242+'DCA-Anexo I-F'!D243+'DCA-Anexo I-F'!D244+'DCA-Anexo I-F'!D245+'DCA-Anexo I-F'!D246</t>
  </si>
  <si>
    <t>'DCA-Anexo I-F'!E234=+'DCA-Anexo I-F'!E235+'DCA-Anexo I-F'!E236+'DCA-Anexo I-F'!E237+'DCA-Anexo I-F'!E238+'DCA-Anexo I-F'!E239+'DCA-Anexo I-F'!E240+'DCA-Anexo I-F'!E241+'DCA-Anexo I-F'!E242+'DCA-Anexo I-F'!E243+'DCA-Anexo I-F'!E244+'DCA-Anexo I-F'!E245+'DCA-Anexo I-F'!E246</t>
  </si>
  <si>
    <t>'DCA-Anexo I-F'!B251=+'DCA-Anexo I-F'!B252+'DCA-Anexo I-F'!B253+'DCA-Anexo I-F'!B254+'DCA-Anexo I-F'!B255+'DCA-Anexo I-F'!B267+'DCA-Anexo I-F'!B268+'DCA-Anexo I-F'!B269</t>
  </si>
  <si>
    <t>'DCA-Anexo I-F'!C251=+'DCA-Anexo I-F'!C252+'DCA-Anexo I-F'!C253+'DCA-Anexo I-F'!C254+'DCA-Anexo I-F'!C255+'DCA-Anexo I-F'!C267+'DCA-Anexo I-F'!C268+'DCA-Anexo I-F'!C269</t>
  </si>
  <si>
    <t>'DCA-Anexo I-F'!D251=+'DCA-Anexo I-F'!D252+'DCA-Anexo I-F'!D253+'DCA-Anexo I-F'!D254+'DCA-Anexo I-F'!D255+'DCA-Anexo I-F'!D267+'DCA-Anexo I-F'!D268+'DCA-Anexo I-F'!D269</t>
  </si>
  <si>
    <t>'DCA-Anexo I-F'!E251=+'DCA-Anexo I-F'!E252+'DCA-Anexo I-F'!E253+'DCA-Anexo I-F'!E254+'DCA-Anexo I-F'!E255+'DCA-Anexo I-F'!E267+'DCA-Anexo I-F'!E268+'DCA-Anexo I-F'!E269</t>
  </si>
  <si>
    <t>'DCA-Anexo I-F'!B255=+'DCA-Anexo I-F'!B256+'DCA-Anexo I-F'!B257+'DCA-Anexo I-F'!B258+'DCA-Anexo I-F'!B259+'DCA-Anexo I-F'!B260+'DCA-Anexo I-F'!B261+'DCA-Anexo I-F'!B262+'DCA-Anexo I-F'!B263+'DCA-Anexo I-F'!B264+'DCA-Anexo I-F'!B265+'DCA-Anexo I-F'!B266</t>
  </si>
  <si>
    <t>'DCA-Anexo I-F'!C255=+'DCA-Anexo I-F'!C256+'DCA-Anexo I-F'!C257+'DCA-Anexo I-F'!C258+'DCA-Anexo I-F'!C259+'DCA-Anexo I-F'!C260+'DCA-Anexo I-F'!C261+'DCA-Anexo I-F'!C262+'DCA-Anexo I-F'!C263+'DCA-Anexo I-F'!C264+'DCA-Anexo I-F'!C265+'DCA-Anexo I-F'!C266</t>
  </si>
  <si>
    <t>'DCA-Anexo I-F'!D255=+'DCA-Anexo I-F'!D256+'DCA-Anexo I-F'!D257+'DCA-Anexo I-F'!D258+'DCA-Anexo I-F'!D259+'DCA-Anexo I-F'!D260+'DCA-Anexo I-F'!D261+'DCA-Anexo I-F'!D262+'DCA-Anexo I-F'!D263+'DCA-Anexo I-F'!D264+'DCA-Anexo I-F'!D265+'DCA-Anexo I-F'!D266</t>
  </si>
  <si>
    <t>'DCA-Anexo I-F'!E255=+'DCA-Anexo I-F'!E256+'DCA-Anexo I-F'!E257+'DCA-Anexo I-F'!E258+'DCA-Anexo I-F'!E259+'DCA-Anexo I-F'!E260+'DCA-Anexo I-F'!E261+'DCA-Anexo I-F'!E262+'DCA-Anexo I-F'!E263+'DCA-Anexo I-F'!E264+'DCA-Anexo I-F'!E265+'DCA-Anexo I-F'!E266</t>
  </si>
  <si>
    <t>[DCA-Anexo I-G]</t>
  </si>
  <si>
    <t>'DCA-Anexo I-G'!B19=+'DCA-Anexo I-G'!B20+'DCA-Anexo I-G'!B24+'DCA-Anexo I-G'!B28+'DCA-Anexo I-G'!B32+'DCA-Anexo I-G'!B45+'DCA-Anexo I-G'!B50+'DCA-Anexo I-G'!B55+'DCA-Anexo I-G'!B59+'DCA-Anexo I-G'!B65+'DCA-Anexo I-G'!B71+'DCA-Anexo I-G'!B79+'DCA-Anexo I-G'!B85+'DCA-Anexo I-G'!B95+'DCA-Anexo I-G'!B99+'DCA-Anexo I-G'!B104+'DCA-Anexo I-G'!B109+'DCA-Anexo I-G'!B113+'DCA-Anexo I-G'!B117+'DCA-Anexo I-G'!B124+'DCA-Anexo I-G'!B129+'DCA-Anexo I-G'!B136+'DCA-Anexo I-G'!B140+'DCA-Anexo I-G'!B147+'DCA-Anexo I-G'!B154+'DCA-Anexo I-G'!B158+'DCA-Anexo I-G'!B164+'DCA-Anexo I-G'!B171+'DCA-Anexo I-G'!B176</t>
  </si>
  <si>
    <t>'DCA-Anexo I-G'!C19=+'DCA-Anexo I-G'!C20+'DCA-Anexo I-G'!C24+'DCA-Anexo I-G'!C28+'DCA-Anexo I-G'!C32+'DCA-Anexo I-G'!C45+'DCA-Anexo I-G'!C50+'DCA-Anexo I-G'!C55+'DCA-Anexo I-G'!C59+'DCA-Anexo I-G'!C65+'DCA-Anexo I-G'!C71+'DCA-Anexo I-G'!C79+'DCA-Anexo I-G'!C85+'DCA-Anexo I-G'!C95+'DCA-Anexo I-G'!C99+'DCA-Anexo I-G'!C104+'DCA-Anexo I-G'!C109+'DCA-Anexo I-G'!C113+'DCA-Anexo I-G'!C117+'DCA-Anexo I-G'!C124+'DCA-Anexo I-G'!C129+'DCA-Anexo I-G'!C136+'DCA-Anexo I-G'!C140+'DCA-Anexo I-G'!C147+'DCA-Anexo I-G'!C154+'DCA-Anexo I-G'!C158+'DCA-Anexo I-G'!C164+'DCA-Anexo I-G'!C171+'DCA-Anexo I-G'!C176</t>
  </si>
  <si>
    <t>'DCA-Anexo I-G'!D19=+'DCA-Anexo I-G'!D20+'DCA-Anexo I-G'!D24+'DCA-Anexo I-G'!D28+'DCA-Anexo I-G'!D32+'DCA-Anexo I-G'!D45+'DCA-Anexo I-G'!D50+'DCA-Anexo I-G'!D55+'DCA-Anexo I-G'!D59+'DCA-Anexo I-G'!D65+'DCA-Anexo I-G'!D71+'DCA-Anexo I-G'!D79+'DCA-Anexo I-G'!D85+'DCA-Anexo I-G'!D95+'DCA-Anexo I-G'!D99+'DCA-Anexo I-G'!D104+'DCA-Anexo I-G'!D109+'DCA-Anexo I-G'!D113+'DCA-Anexo I-G'!D117+'DCA-Anexo I-G'!D124+'DCA-Anexo I-G'!D129+'DCA-Anexo I-G'!D136+'DCA-Anexo I-G'!D140+'DCA-Anexo I-G'!D147+'DCA-Anexo I-G'!D154+'DCA-Anexo I-G'!D158+'DCA-Anexo I-G'!D164+'DCA-Anexo I-G'!D171+'DCA-Anexo I-G'!D176</t>
  </si>
  <si>
    <t>'DCA-Anexo I-G'!E19=+'DCA-Anexo I-G'!E20+'DCA-Anexo I-G'!E24+'DCA-Anexo I-G'!E28+'DCA-Anexo I-G'!E32+'DCA-Anexo I-G'!E45+'DCA-Anexo I-G'!E50+'DCA-Anexo I-G'!E55+'DCA-Anexo I-G'!E59+'DCA-Anexo I-G'!E65+'DCA-Anexo I-G'!E71+'DCA-Anexo I-G'!E79+'DCA-Anexo I-G'!E85+'DCA-Anexo I-G'!E95+'DCA-Anexo I-G'!E99+'DCA-Anexo I-G'!E104+'DCA-Anexo I-G'!E109+'DCA-Anexo I-G'!E113+'DCA-Anexo I-G'!E117+'DCA-Anexo I-G'!E124+'DCA-Anexo I-G'!E129+'DCA-Anexo I-G'!E136+'DCA-Anexo I-G'!E140+'DCA-Anexo I-G'!E147+'DCA-Anexo I-G'!E154+'DCA-Anexo I-G'!E158+'DCA-Anexo I-G'!E164+'DCA-Anexo I-G'!E171+'DCA-Anexo I-G'!E176</t>
  </si>
  <si>
    <t>'DCA-Anexo I-G'!B20=+'DCA-Anexo I-G'!B21+'DCA-Anexo I-G'!B22+'DCA-Anexo I-G'!B23</t>
  </si>
  <si>
    <t>'DCA-Anexo I-G'!C20=+'DCA-Anexo I-G'!C21+'DCA-Anexo I-G'!C22+'DCA-Anexo I-G'!C23</t>
  </si>
  <si>
    <t>'DCA-Anexo I-G'!D20=+'DCA-Anexo I-G'!D21+'DCA-Anexo I-G'!D22+'DCA-Anexo I-G'!D23</t>
  </si>
  <si>
    <t>'DCA-Anexo I-G'!E20=+'DCA-Anexo I-G'!E21+'DCA-Anexo I-G'!E22+'DCA-Anexo I-G'!E23</t>
  </si>
  <si>
    <t>'DCA-Anexo I-G'!B24=+'DCA-Anexo I-G'!B25+'DCA-Anexo I-G'!B26+'DCA-Anexo I-G'!B27</t>
  </si>
  <si>
    <t>'DCA-Anexo I-G'!C24=+'DCA-Anexo I-G'!C25+'DCA-Anexo I-G'!C26+'DCA-Anexo I-G'!C27</t>
  </si>
  <si>
    <t>'DCA-Anexo I-G'!D24=+'DCA-Anexo I-G'!D25+'DCA-Anexo I-G'!D26+'DCA-Anexo I-G'!D27</t>
  </si>
  <si>
    <t>'DCA-Anexo I-G'!E24=+'DCA-Anexo I-G'!E25+'DCA-Anexo I-G'!E26+'DCA-Anexo I-G'!E27</t>
  </si>
  <si>
    <t>'DCA-Anexo I-G'!B28=+'DCA-Anexo I-G'!B29+'DCA-Anexo I-G'!B30+'DCA-Anexo I-G'!B31</t>
  </si>
  <si>
    <t>'DCA-Anexo I-G'!C28=+'DCA-Anexo I-G'!C29+'DCA-Anexo I-G'!C30+'DCA-Anexo I-G'!C31</t>
  </si>
  <si>
    <t>'DCA-Anexo I-G'!D28=+'DCA-Anexo I-G'!D29+'DCA-Anexo I-G'!D30+'DCA-Anexo I-G'!D31</t>
  </si>
  <si>
    <t>'DCA-Anexo I-G'!E28=+'DCA-Anexo I-G'!E29+'DCA-Anexo I-G'!E30+'DCA-Anexo I-G'!E31</t>
  </si>
  <si>
    <t>'DCA-Anexo I-G'!B32=+'DCA-Anexo I-G'!B33+'DCA-Anexo I-G'!B34+'DCA-Anexo I-G'!B35+'DCA-Anexo I-G'!B36+'DCA-Anexo I-G'!B37+'DCA-Anexo I-G'!B38+'DCA-Anexo I-G'!B39+'DCA-Anexo I-G'!B40+'DCA-Anexo I-G'!B41+'DCA-Anexo I-G'!B42+'DCA-Anexo I-G'!B43+'DCA-Anexo I-G'!B44</t>
  </si>
  <si>
    <t>'DCA-Anexo I-G'!C32=+'DCA-Anexo I-G'!C33+'DCA-Anexo I-G'!C34+'DCA-Anexo I-G'!C35+'DCA-Anexo I-G'!C36+'DCA-Anexo I-G'!C37+'DCA-Anexo I-G'!C38+'DCA-Anexo I-G'!C39+'DCA-Anexo I-G'!C40+'DCA-Anexo I-G'!C41+'DCA-Anexo I-G'!C42+'DCA-Anexo I-G'!C43+'DCA-Anexo I-G'!C44</t>
  </si>
  <si>
    <t>'DCA-Anexo I-G'!D32=+'DCA-Anexo I-G'!D33+'DCA-Anexo I-G'!D34+'DCA-Anexo I-G'!D35+'DCA-Anexo I-G'!D36+'DCA-Anexo I-G'!D37+'DCA-Anexo I-G'!D38+'DCA-Anexo I-G'!D39+'DCA-Anexo I-G'!D40+'DCA-Anexo I-G'!D41+'DCA-Anexo I-G'!D42+'DCA-Anexo I-G'!D43+'DCA-Anexo I-G'!D44</t>
  </si>
  <si>
    <t>'DCA-Anexo I-G'!E32=+'DCA-Anexo I-G'!E33+'DCA-Anexo I-G'!E34+'DCA-Anexo I-G'!E35+'DCA-Anexo I-G'!E36+'DCA-Anexo I-G'!E37+'DCA-Anexo I-G'!E38+'DCA-Anexo I-G'!E39+'DCA-Anexo I-G'!E40+'DCA-Anexo I-G'!E41+'DCA-Anexo I-G'!E42+'DCA-Anexo I-G'!E43+'DCA-Anexo I-G'!E44</t>
  </si>
  <si>
    <t>'DCA-Anexo I-G'!B45=+'DCA-Anexo I-G'!B46+'DCA-Anexo I-G'!B47+'DCA-Anexo I-G'!B48+'DCA-Anexo I-G'!B49</t>
  </si>
  <si>
    <t>'DCA-Anexo I-G'!C45=+'DCA-Anexo I-G'!C46+'DCA-Anexo I-G'!C47+'DCA-Anexo I-G'!C48+'DCA-Anexo I-G'!C49</t>
  </si>
  <si>
    <t>'DCA-Anexo I-G'!D45=+'DCA-Anexo I-G'!D46+'DCA-Anexo I-G'!D47+'DCA-Anexo I-G'!D48+'DCA-Anexo I-G'!D49</t>
  </si>
  <si>
    <t>'DCA-Anexo I-G'!E45=+'DCA-Anexo I-G'!E46+'DCA-Anexo I-G'!E47+'DCA-Anexo I-G'!E48+'DCA-Anexo I-G'!E49</t>
  </si>
  <si>
    <t>'DCA-Anexo I-G'!B50=+'DCA-Anexo I-G'!B51+'DCA-Anexo I-G'!B52+'DCA-Anexo I-G'!B53+'DCA-Anexo I-G'!B54</t>
  </si>
  <si>
    <t>'DCA-Anexo I-G'!C50=+'DCA-Anexo I-G'!C51+'DCA-Anexo I-G'!C52+'DCA-Anexo I-G'!C53+'DCA-Anexo I-G'!C54</t>
  </si>
  <si>
    <t>'DCA-Anexo I-G'!D50=+'DCA-Anexo I-G'!D51+'DCA-Anexo I-G'!D52+'DCA-Anexo I-G'!D53+'DCA-Anexo I-G'!D54</t>
  </si>
  <si>
    <t>'DCA-Anexo I-G'!E50=+'DCA-Anexo I-G'!E51+'DCA-Anexo I-G'!E52+'DCA-Anexo I-G'!E53+'DCA-Anexo I-G'!E54</t>
  </si>
  <si>
    <t>'DCA-Anexo I-G'!B55=+'DCA-Anexo I-G'!B56+'DCA-Anexo I-G'!B57+'DCA-Anexo I-G'!B58</t>
  </si>
  <si>
    <t>'DCA-Anexo I-G'!C55=+'DCA-Anexo I-G'!C56+'DCA-Anexo I-G'!C57+'DCA-Anexo I-G'!C58</t>
  </si>
  <si>
    <t>'DCA-Anexo I-G'!D55=+'DCA-Anexo I-G'!D56+'DCA-Anexo I-G'!D57+'DCA-Anexo I-G'!D58</t>
  </si>
  <si>
    <t>'DCA-Anexo I-G'!E55=+'DCA-Anexo I-G'!E56+'DCA-Anexo I-G'!E57+'DCA-Anexo I-G'!E58</t>
  </si>
  <si>
    <t>'DCA-Anexo I-G'!B59=+'DCA-Anexo I-G'!B60+'DCA-Anexo I-G'!B61+'DCA-Anexo I-G'!B62+'DCA-Anexo I-G'!B63+'DCA-Anexo I-G'!B64</t>
  </si>
  <si>
    <t>'DCA-Anexo I-G'!C59=+'DCA-Anexo I-G'!C60+'DCA-Anexo I-G'!C61+'DCA-Anexo I-G'!C62+'DCA-Anexo I-G'!C63+'DCA-Anexo I-G'!C64</t>
  </si>
  <si>
    <t>'DCA-Anexo I-G'!D59=+'DCA-Anexo I-G'!D60+'DCA-Anexo I-G'!D61+'DCA-Anexo I-G'!D62+'DCA-Anexo I-G'!D63+'DCA-Anexo I-G'!D64</t>
  </si>
  <si>
    <t>'DCA-Anexo I-G'!E59=+'DCA-Anexo I-G'!E60+'DCA-Anexo I-G'!E61+'DCA-Anexo I-G'!E62+'DCA-Anexo I-G'!E63+'DCA-Anexo I-G'!E64</t>
  </si>
  <si>
    <t>'DCA-Anexo I-G'!B65=+'DCA-Anexo I-G'!B66+'DCA-Anexo I-G'!B67+'DCA-Anexo I-G'!B68+'DCA-Anexo I-G'!B69+'DCA-Anexo I-G'!B70</t>
  </si>
  <si>
    <t>'DCA-Anexo I-G'!C65=+'DCA-Anexo I-G'!C66+'DCA-Anexo I-G'!C67+'DCA-Anexo I-G'!C68+'DCA-Anexo I-G'!C69+'DCA-Anexo I-G'!C70</t>
  </si>
  <si>
    <t>'DCA-Anexo I-G'!D65=+'DCA-Anexo I-G'!D66+'DCA-Anexo I-G'!D67+'DCA-Anexo I-G'!D68+'DCA-Anexo I-G'!D69+'DCA-Anexo I-G'!D70</t>
  </si>
  <si>
    <t>'DCA-Anexo I-G'!E65=+'DCA-Anexo I-G'!E66+'DCA-Anexo I-G'!E67+'DCA-Anexo I-G'!E68+'DCA-Anexo I-G'!E69+'DCA-Anexo I-G'!E70</t>
  </si>
  <si>
    <t>'DCA-Anexo I-G'!B71=+'DCA-Anexo I-G'!B72+'DCA-Anexo I-G'!B73+'DCA-Anexo I-G'!B74+'DCA-Anexo I-G'!B75+'DCA-Anexo I-G'!B76+'DCA-Anexo I-G'!B77+'DCA-Anexo I-G'!B78</t>
  </si>
  <si>
    <t>'DCA-Anexo I-G'!C71=+'DCA-Anexo I-G'!C72+'DCA-Anexo I-G'!C73+'DCA-Anexo I-G'!C74+'DCA-Anexo I-G'!C75+'DCA-Anexo I-G'!C76+'DCA-Anexo I-G'!C77+'DCA-Anexo I-G'!C78</t>
  </si>
  <si>
    <t>'DCA-Anexo I-G'!D71=+'DCA-Anexo I-G'!D72+'DCA-Anexo I-G'!D73+'DCA-Anexo I-G'!D74+'DCA-Anexo I-G'!D75+'DCA-Anexo I-G'!D76+'DCA-Anexo I-G'!D77+'DCA-Anexo I-G'!D78</t>
  </si>
  <si>
    <t>'DCA-Anexo I-G'!E71=+'DCA-Anexo I-G'!E72+'DCA-Anexo I-G'!E73+'DCA-Anexo I-G'!E74+'DCA-Anexo I-G'!E75+'DCA-Anexo I-G'!E76+'DCA-Anexo I-G'!E77+'DCA-Anexo I-G'!E78</t>
  </si>
  <si>
    <t>'DCA-Anexo I-G'!B79=+'DCA-Anexo I-G'!B80+'DCA-Anexo I-G'!B81+'DCA-Anexo I-G'!B82+'DCA-Anexo I-G'!B83+'DCA-Anexo I-G'!B84</t>
  </si>
  <si>
    <t>'DCA-Anexo I-G'!C79=+'DCA-Anexo I-G'!C80+'DCA-Anexo I-G'!C81+'DCA-Anexo I-G'!C82+'DCA-Anexo I-G'!C83+'DCA-Anexo I-G'!C84</t>
  </si>
  <si>
    <t>'DCA-Anexo I-G'!D79=+'DCA-Anexo I-G'!D80+'DCA-Anexo I-G'!D81+'DCA-Anexo I-G'!D82+'DCA-Anexo I-G'!D83+'DCA-Anexo I-G'!D84</t>
  </si>
  <si>
    <t>'DCA-Anexo I-G'!E79=+'DCA-Anexo I-G'!E80+'DCA-Anexo I-G'!E81+'DCA-Anexo I-G'!E82+'DCA-Anexo I-G'!E83+'DCA-Anexo I-G'!E84</t>
  </si>
  <si>
    <t>'DCA-Anexo I-G'!B85=+'DCA-Anexo I-G'!B86+'DCA-Anexo I-G'!B87+'DCA-Anexo I-G'!B88+'DCA-Anexo I-G'!B89+'DCA-Anexo I-G'!B90+'DCA-Anexo I-G'!B91+'DCA-Anexo I-G'!B92+'DCA-Anexo I-G'!B93+'DCA-Anexo I-G'!B94</t>
  </si>
  <si>
    <t>'DCA-Anexo I-G'!C85=+'DCA-Anexo I-G'!C86+'DCA-Anexo I-G'!C87+'DCA-Anexo I-G'!C88+'DCA-Anexo I-G'!C89+'DCA-Anexo I-G'!C90+'DCA-Anexo I-G'!C91+'DCA-Anexo I-G'!C92+'DCA-Anexo I-G'!C93+'DCA-Anexo I-G'!C94</t>
  </si>
  <si>
    <t>'DCA-Anexo I-G'!D85=+'DCA-Anexo I-G'!D86+'DCA-Anexo I-G'!D87+'DCA-Anexo I-G'!D88+'DCA-Anexo I-G'!D89+'DCA-Anexo I-G'!D90+'DCA-Anexo I-G'!D91+'DCA-Anexo I-G'!D92+'DCA-Anexo I-G'!D93+'DCA-Anexo I-G'!D94</t>
  </si>
  <si>
    <t>'DCA-Anexo I-G'!E85=+'DCA-Anexo I-G'!E86+'DCA-Anexo I-G'!E87+'DCA-Anexo I-G'!E88+'DCA-Anexo I-G'!E89+'DCA-Anexo I-G'!E90+'DCA-Anexo I-G'!E91+'DCA-Anexo I-G'!E92+'DCA-Anexo I-G'!E93+'DCA-Anexo I-G'!E94</t>
  </si>
  <si>
    <t>'DCA-Anexo I-G'!B95=+'DCA-Anexo I-G'!B96+'DCA-Anexo I-G'!B97+'DCA-Anexo I-G'!B98</t>
  </si>
  <si>
    <t>'DCA-Anexo I-G'!C95=+'DCA-Anexo I-G'!C96+'DCA-Anexo I-G'!C97+'DCA-Anexo I-G'!C98</t>
  </si>
  <si>
    <t>'DCA-Anexo I-G'!D95=+'DCA-Anexo I-G'!D96+'DCA-Anexo I-G'!D97+'DCA-Anexo I-G'!D98</t>
  </si>
  <si>
    <t>'DCA-Anexo I-G'!E95=+'DCA-Anexo I-G'!E96+'DCA-Anexo I-G'!E97+'DCA-Anexo I-G'!E98</t>
  </si>
  <si>
    <t>'DCA-Anexo I-G'!B99=+'DCA-Anexo I-G'!B100+'DCA-Anexo I-G'!B101+'DCA-Anexo I-G'!B102+'DCA-Anexo I-G'!B103</t>
  </si>
  <si>
    <t>'DCA-Anexo I-G'!C99=+'DCA-Anexo I-G'!C100+'DCA-Anexo I-G'!C101+'DCA-Anexo I-G'!C102+'DCA-Anexo I-G'!C103</t>
  </si>
  <si>
    <t>'DCA-Anexo I-G'!D99=+'DCA-Anexo I-G'!D100+'DCA-Anexo I-G'!D101+'DCA-Anexo I-G'!D102+'DCA-Anexo I-G'!D103</t>
  </si>
  <si>
    <t>'DCA-Anexo I-G'!E99=+'DCA-Anexo I-G'!E100+'DCA-Anexo I-G'!E101+'DCA-Anexo I-G'!E102+'DCA-Anexo I-G'!E103</t>
  </si>
  <si>
    <t>'DCA-Anexo I-G'!B104=+'DCA-Anexo I-G'!B105+'DCA-Anexo I-G'!B106+'DCA-Anexo I-G'!B107+'DCA-Anexo I-G'!B108</t>
  </si>
  <si>
    <t>'DCA-Anexo I-G'!C104=+'DCA-Anexo I-G'!C105+'DCA-Anexo I-G'!C106+'DCA-Anexo I-G'!C107+'DCA-Anexo I-G'!C108</t>
  </si>
  <si>
    <t>'DCA-Anexo I-G'!D104=+'DCA-Anexo I-G'!D105+'DCA-Anexo I-G'!D106+'DCA-Anexo I-G'!D107+'DCA-Anexo I-G'!D108</t>
  </si>
  <si>
    <t>'DCA-Anexo I-G'!E104=+'DCA-Anexo I-G'!E105+'DCA-Anexo I-G'!E106+'DCA-Anexo I-G'!E107+'DCA-Anexo I-G'!E108</t>
  </si>
  <si>
    <t>'DCA-Anexo I-G'!B109=+'DCA-Anexo I-G'!B110+'DCA-Anexo I-G'!B111+'DCA-Anexo I-G'!B112</t>
  </si>
  <si>
    <t>'DCA-Anexo I-G'!C109=+'DCA-Anexo I-G'!C110+'DCA-Anexo I-G'!C111+'DCA-Anexo I-G'!C112</t>
  </si>
  <si>
    <t>'DCA-Anexo I-G'!D109=+'DCA-Anexo I-G'!D110+'DCA-Anexo I-G'!D111+'DCA-Anexo I-G'!D112</t>
  </si>
  <si>
    <t>'DCA-Anexo I-G'!E109=+'DCA-Anexo I-G'!E110+'DCA-Anexo I-G'!E111+'DCA-Anexo I-G'!E112</t>
  </si>
  <si>
    <t>'DCA-Anexo I-G'!B113=+'DCA-Anexo I-G'!B114+'DCA-Anexo I-G'!B115+'DCA-Anexo I-G'!B116</t>
  </si>
  <si>
    <t>'DCA-Anexo I-G'!C113=+'DCA-Anexo I-G'!C114+'DCA-Anexo I-G'!C115+'DCA-Anexo I-G'!C116</t>
  </si>
  <si>
    <t>'DCA-Anexo I-G'!D113=+'DCA-Anexo I-G'!D114+'DCA-Anexo I-G'!D115+'DCA-Anexo I-G'!D116</t>
  </si>
  <si>
    <t>'DCA-Anexo I-G'!E113=+'DCA-Anexo I-G'!E114+'DCA-Anexo I-G'!E115+'DCA-Anexo I-G'!E116</t>
  </si>
  <si>
    <t>'DCA-Anexo I-G'!B117=+'DCA-Anexo I-G'!B118+'DCA-Anexo I-G'!B119+'DCA-Anexo I-G'!B120+'DCA-Anexo I-G'!B121+'DCA-Anexo I-G'!B122+'DCA-Anexo I-G'!B123</t>
  </si>
  <si>
    <t>'DCA-Anexo I-G'!C117=+'DCA-Anexo I-G'!C118+'DCA-Anexo I-G'!C119+'DCA-Anexo I-G'!C120+'DCA-Anexo I-G'!C121+'DCA-Anexo I-G'!C122+'DCA-Anexo I-G'!C123</t>
  </si>
  <si>
    <t>'DCA-Anexo I-G'!D117=+'DCA-Anexo I-G'!D118+'DCA-Anexo I-G'!D119+'DCA-Anexo I-G'!D120+'DCA-Anexo I-G'!D121+'DCA-Anexo I-G'!D122+'DCA-Anexo I-G'!D123</t>
  </si>
  <si>
    <t>'DCA-Anexo I-G'!E117=+'DCA-Anexo I-G'!E118+'DCA-Anexo I-G'!E119+'DCA-Anexo I-G'!E120+'DCA-Anexo I-G'!E121+'DCA-Anexo I-G'!E122+'DCA-Anexo I-G'!E123</t>
  </si>
  <si>
    <t>'DCA-Anexo I-G'!B124=+'DCA-Anexo I-G'!B125+'DCA-Anexo I-G'!B126+'DCA-Anexo I-G'!B127+'DCA-Anexo I-G'!B128</t>
  </si>
  <si>
    <t>'DCA-Anexo I-G'!C124=+'DCA-Anexo I-G'!C125+'DCA-Anexo I-G'!C126+'DCA-Anexo I-G'!C127+'DCA-Anexo I-G'!C128</t>
  </si>
  <si>
    <t>'DCA-Anexo I-G'!D124=+'DCA-Anexo I-G'!D125+'DCA-Anexo I-G'!D126+'DCA-Anexo I-G'!D127+'DCA-Anexo I-G'!D128</t>
  </si>
  <si>
    <t>'DCA-Anexo I-G'!E124=+'DCA-Anexo I-G'!E125+'DCA-Anexo I-G'!E126+'DCA-Anexo I-G'!E127+'DCA-Anexo I-G'!E128</t>
  </si>
  <si>
    <t>'DCA-Anexo I-G'!B129=+'DCA-Anexo I-G'!B130+'DCA-Anexo I-G'!B131+'DCA-Anexo I-G'!B132+'DCA-Anexo I-G'!B133+'DCA-Anexo I-G'!B134+'DCA-Anexo I-G'!B135</t>
  </si>
  <si>
    <t>'DCA-Anexo I-G'!C129=+'DCA-Anexo I-G'!C130+'DCA-Anexo I-G'!C131+'DCA-Anexo I-G'!C132+'DCA-Anexo I-G'!C133+'DCA-Anexo I-G'!C134+'DCA-Anexo I-G'!C135</t>
  </si>
  <si>
    <t>'DCA-Anexo I-G'!D129=+'DCA-Anexo I-G'!D130+'DCA-Anexo I-G'!D131+'DCA-Anexo I-G'!D132+'DCA-Anexo I-G'!D133+'DCA-Anexo I-G'!D134+'DCA-Anexo I-G'!D135</t>
  </si>
  <si>
    <t>'DCA-Anexo I-G'!E129=+'DCA-Anexo I-G'!E130+'DCA-Anexo I-G'!E131+'DCA-Anexo I-G'!E132+'DCA-Anexo I-G'!E133+'DCA-Anexo I-G'!E134+'DCA-Anexo I-G'!E135</t>
  </si>
  <si>
    <t>'DCA-Anexo I-G'!B136=+'DCA-Anexo I-G'!B137+'DCA-Anexo I-G'!B138+'DCA-Anexo I-G'!B139</t>
  </si>
  <si>
    <t>'DCA-Anexo I-G'!C136=+'DCA-Anexo I-G'!C137+'DCA-Anexo I-G'!C138+'DCA-Anexo I-G'!C139</t>
  </si>
  <si>
    <t>'DCA-Anexo I-G'!D136=+'DCA-Anexo I-G'!D137+'DCA-Anexo I-G'!D138+'DCA-Anexo I-G'!D139</t>
  </si>
  <si>
    <t>'DCA-Anexo I-G'!E136=+'DCA-Anexo I-G'!E137+'DCA-Anexo I-G'!E138+'DCA-Anexo I-G'!E139</t>
  </si>
  <si>
    <t>'DCA-Anexo I-G'!B140=+'DCA-Anexo I-G'!B141+'DCA-Anexo I-G'!B142+'DCA-Anexo I-G'!B143+'DCA-Anexo I-G'!B144+'DCA-Anexo I-G'!B145+'DCA-Anexo I-G'!B146</t>
  </si>
  <si>
    <t>'DCA-Anexo I-G'!C140=+'DCA-Anexo I-G'!C141+'DCA-Anexo I-G'!C142+'DCA-Anexo I-G'!C143+'DCA-Anexo I-G'!C144+'DCA-Anexo I-G'!C145+'DCA-Anexo I-G'!C146</t>
  </si>
  <si>
    <t>'DCA-Anexo I-G'!D140=+'DCA-Anexo I-G'!D141+'DCA-Anexo I-G'!D142+'DCA-Anexo I-G'!D143+'DCA-Anexo I-G'!D144+'DCA-Anexo I-G'!D145+'DCA-Anexo I-G'!D146</t>
  </si>
  <si>
    <t>'DCA-Anexo I-G'!E140=+'DCA-Anexo I-G'!E141+'DCA-Anexo I-G'!E142+'DCA-Anexo I-G'!E143+'DCA-Anexo I-G'!E144+'DCA-Anexo I-G'!E145+'DCA-Anexo I-G'!E146</t>
  </si>
  <si>
    <t>'DCA-Anexo I-G'!B147=+'DCA-Anexo I-G'!B148+'DCA-Anexo I-G'!B149+'DCA-Anexo I-G'!B150+'DCA-Anexo I-G'!B151+'DCA-Anexo I-G'!B152+'DCA-Anexo I-G'!B153</t>
  </si>
  <si>
    <t>'DCA-Anexo I-G'!C147=+'DCA-Anexo I-G'!C148+'DCA-Anexo I-G'!C149+'DCA-Anexo I-G'!C150+'DCA-Anexo I-G'!C151+'DCA-Anexo I-G'!C152+'DCA-Anexo I-G'!C153</t>
  </si>
  <si>
    <t>'DCA-Anexo I-G'!D147=+'DCA-Anexo I-G'!D148+'DCA-Anexo I-G'!D149+'DCA-Anexo I-G'!D150+'DCA-Anexo I-G'!D151+'DCA-Anexo I-G'!D152+'DCA-Anexo I-G'!D153</t>
  </si>
  <si>
    <t>'DCA-Anexo I-G'!E147=+'DCA-Anexo I-G'!E148+'DCA-Anexo I-G'!E149+'DCA-Anexo I-G'!E150+'DCA-Anexo I-G'!E151+'DCA-Anexo I-G'!E152+'DCA-Anexo I-G'!E153</t>
  </si>
  <si>
    <t>'DCA-Anexo I-G'!B154=+'DCA-Anexo I-G'!B155+'DCA-Anexo I-G'!B156+'DCA-Anexo I-G'!B157</t>
  </si>
  <si>
    <t>'DCA-Anexo I-G'!C154=+'DCA-Anexo I-G'!C155+'DCA-Anexo I-G'!C156+'DCA-Anexo I-G'!C157</t>
  </si>
  <si>
    <t>'DCA-Anexo I-G'!D154=+'DCA-Anexo I-G'!D155+'DCA-Anexo I-G'!D156+'DCA-Anexo I-G'!D157</t>
  </si>
  <si>
    <t>'DCA-Anexo I-G'!E154=+'DCA-Anexo I-G'!E155+'DCA-Anexo I-G'!E156+'DCA-Anexo I-G'!E157</t>
  </si>
  <si>
    <t>'DCA-Anexo I-G'!B158=+'DCA-Anexo I-G'!B159+'DCA-Anexo I-G'!B160+'DCA-Anexo I-G'!B161+'DCA-Anexo I-G'!B162+'DCA-Anexo I-G'!B163</t>
  </si>
  <si>
    <t>'DCA-Anexo I-G'!C158=+'DCA-Anexo I-G'!C159+'DCA-Anexo I-G'!C160+'DCA-Anexo I-G'!C161+'DCA-Anexo I-G'!C162+'DCA-Anexo I-G'!C163</t>
  </si>
  <si>
    <t>'DCA-Anexo I-G'!D158=+'DCA-Anexo I-G'!D159+'DCA-Anexo I-G'!D160+'DCA-Anexo I-G'!D161+'DCA-Anexo I-G'!D162+'DCA-Anexo I-G'!D163</t>
  </si>
  <si>
    <t>'DCA-Anexo I-G'!E158=+'DCA-Anexo I-G'!E159+'DCA-Anexo I-G'!E160+'DCA-Anexo I-G'!E161+'DCA-Anexo I-G'!E162+'DCA-Anexo I-G'!E163</t>
  </si>
  <si>
    <t>'DCA-Anexo I-G'!B164=+'DCA-Anexo I-G'!B165+'DCA-Anexo I-G'!B166+'DCA-Anexo I-G'!B167+'DCA-Anexo I-G'!B168+'DCA-Anexo I-G'!B169+'DCA-Anexo I-G'!B170</t>
  </si>
  <si>
    <t>'DCA-Anexo I-G'!C164=+'DCA-Anexo I-G'!C165+'DCA-Anexo I-G'!C166+'DCA-Anexo I-G'!C167+'DCA-Anexo I-G'!C168+'DCA-Anexo I-G'!C169+'DCA-Anexo I-G'!C170</t>
  </si>
  <si>
    <t>'DCA-Anexo I-G'!D164=+'DCA-Anexo I-G'!D165+'DCA-Anexo I-G'!D166+'DCA-Anexo I-G'!D167+'DCA-Anexo I-G'!D168+'DCA-Anexo I-G'!D169+'DCA-Anexo I-G'!D170</t>
  </si>
  <si>
    <t>'DCA-Anexo I-G'!E164=+'DCA-Anexo I-G'!E165+'DCA-Anexo I-G'!E166+'DCA-Anexo I-G'!E167+'DCA-Anexo I-G'!E168+'DCA-Anexo I-G'!E169+'DCA-Anexo I-G'!E170</t>
  </si>
  <si>
    <t>'DCA-Anexo I-G'!B171=+'DCA-Anexo I-G'!B172+'DCA-Anexo I-G'!B173+'DCA-Anexo I-G'!B174+'DCA-Anexo I-G'!B175</t>
  </si>
  <si>
    <t>'DCA-Anexo I-G'!C171=+'DCA-Anexo I-G'!C172+'DCA-Anexo I-G'!C173+'DCA-Anexo I-G'!C174+'DCA-Anexo I-G'!C175</t>
  </si>
  <si>
    <t>'DCA-Anexo I-G'!D171=+'DCA-Anexo I-G'!D172+'DCA-Anexo I-G'!D173+'DCA-Anexo I-G'!D174+'DCA-Anexo I-G'!D175</t>
  </si>
  <si>
    <t>'DCA-Anexo I-G'!E171=+'DCA-Anexo I-G'!E172+'DCA-Anexo I-G'!E173+'DCA-Anexo I-G'!E174+'DCA-Anexo I-G'!E175</t>
  </si>
  <si>
    <t>'DCA-Anexo I-G'!B176=+'DCA-Anexo I-G'!B177+'DCA-Anexo I-G'!B178+'DCA-Anexo I-G'!B179+'DCA-Anexo I-G'!B180+'DCA-Anexo I-G'!B181+'DCA-Anexo I-G'!B182+'DCA-Anexo I-G'!B183+'DCA-Anexo I-G'!B184</t>
  </si>
  <si>
    <t>'DCA-Anexo I-G'!C176=+'DCA-Anexo I-G'!C177+'DCA-Anexo I-G'!C178+'DCA-Anexo I-G'!C179+'DCA-Anexo I-G'!C180+'DCA-Anexo I-G'!C181+'DCA-Anexo I-G'!C182+'DCA-Anexo I-G'!C183+'DCA-Anexo I-G'!C184</t>
  </si>
  <si>
    <t>'DCA-Anexo I-G'!D176=+'DCA-Anexo I-G'!D177+'DCA-Anexo I-G'!D178+'DCA-Anexo I-G'!D179+'DCA-Anexo I-G'!D180+'DCA-Anexo I-G'!D181+'DCA-Anexo I-G'!D182+'DCA-Anexo I-G'!D183+'DCA-Anexo I-G'!D184</t>
  </si>
  <si>
    <t>'DCA-Anexo I-G'!E176=+'DCA-Anexo I-G'!E177+'DCA-Anexo I-G'!E178+'DCA-Anexo I-G'!E179+'DCA-Anexo I-G'!E180+'DCA-Anexo I-G'!E181+'DCA-Anexo I-G'!E182+'DCA-Anexo I-G'!E183+'DCA-Anexo I-G'!E184</t>
  </si>
  <si>
    <t>[DCA-Anexo I-E]</t>
  </si>
  <si>
    <t>'DCA-Anexo I-E'!B19=+'DCA-Anexo I-E'!B20+'DCA-Anexo I-E'!B24+'DCA-Anexo I-E'!B28+'DCA-Anexo I-E'!B32+'DCA-Anexo I-E'!B45+'DCA-Anexo I-E'!B50+'DCA-Anexo I-E'!B55+'DCA-Anexo I-E'!B59+'DCA-Anexo I-E'!B65+'DCA-Anexo I-E'!B71+'DCA-Anexo I-E'!B79+'DCA-Anexo I-E'!B85+'DCA-Anexo I-E'!B95+'DCA-Anexo I-E'!B99+'DCA-Anexo I-E'!B104+'DCA-Anexo I-E'!B109+'DCA-Anexo I-E'!B113+'DCA-Anexo I-E'!B117+'DCA-Anexo I-E'!B124+'DCA-Anexo I-E'!B129+'DCA-Anexo I-E'!B136+'DCA-Anexo I-E'!B140+'DCA-Anexo I-E'!B147+'DCA-Anexo I-E'!B154+'DCA-Anexo I-E'!B158+'DCA-Anexo I-E'!B164+'DCA-Anexo I-E'!B171+'DCA-Anexo I-E'!B176</t>
  </si>
  <si>
    <t>'DCA-Anexo I-E'!C19=+'DCA-Anexo I-E'!C20+'DCA-Anexo I-E'!C24+'DCA-Anexo I-E'!C28+'DCA-Anexo I-E'!C32+'DCA-Anexo I-E'!C45+'DCA-Anexo I-E'!C50+'DCA-Anexo I-E'!C55+'DCA-Anexo I-E'!C59+'DCA-Anexo I-E'!C65+'DCA-Anexo I-E'!C71+'DCA-Anexo I-E'!C79+'DCA-Anexo I-E'!C85+'DCA-Anexo I-E'!C95+'DCA-Anexo I-E'!C99+'DCA-Anexo I-E'!C104+'DCA-Anexo I-E'!C109+'DCA-Anexo I-E'!C113+'DCA-Anexo I-E'!C117+'DCA-Anexo I-E'!C124+'DCA-Anexo I-E'!C129+'DCA-Anexo I-E'!C136+'DCA-Anexo I-E'!C140+'DCA-Anexo I-E'!C147+'DCA-Anexo I-E'!C154+'DCA-Anexo I-E'!C158+'DCA-Anexo I-E'!C164+'DCA-Anexo I-E'!C171+'DCA-Anexo I-E'!C176</t>
  </si>
  <si>
    <t>'DCA-Anexo I-E'!D19=+'DCA-Anexo I-E'!D20+'DCA-Anexo I-E'!D24+'DCA-Anexo I-E'!D28+'DCA-Anexo I-E'!D32+'DCA-Anexo I-E'!D45+'DCA-Anexo I-E'!D50+'DCA-Anexo I-E'!D55+'DCA-Anexo I-E'!D59+'DCA-Anexo I-E'!D65+'DCA-Anexo I-E'!D71+'DCA-Anexo I-E'!D79+'DCA-Anexo I-E'!D85+'DCA-Anexo I-E'!D95+'DCA-Anexo I-E'!D99+'DCA-Anexo I-E'!D104+'DCA-Anexo I-E'!D109+'DCA-Anexo I-E'!D113+'DCA-Anexo I-E'!D117+'DCA-Anexo I-E'!D124+'DCA-Anexo I-E'!D129+'DCA-Anexo I-E'!D136+'DCA-Anexo I-E'!D140+'DCA-Anexo I-E'!D147+'DCA-Anexo I-E'!D154+'DCA-Anexo I-E'!D158+'DCA-Anexo I-E'!D164+'DCA-Anexo I-E'!D171+'DCA-Anexo I-E'!D176</t>
  </si>
  <si>
    <t>'DCA-Anexo I-E'!E19=+'DCA-Anexo I-E'!E20+'DCA-Anexo I-E'!E24+'DCA-Anexo I-E'!E28+'DCA-Anexo I-E'!E32+'DCA-Anexo I-E'!E45+'DCA-Anexo I-E'!E50+'DCA-Anexo I-E'!E55+'DCA-Anexo I-E'!E59+'DCA-Anexo I-E'!E65+'DCA-Anexo I-E'!E71+'DCA-Anexo I-E'!E79+'DCA-Anexo I-E'!E85+'DCA-Anexo I-E'!E95+'DCA-Anexo I-E'!E99+'DCA-Anexo I-E'!E104+'DCA-Anexo I-E'!E109+'DCA-Anexo I-E'!E113+'DCA-Anexo I-E'!E117+'DCA-Anexo I-E'!E124+'DCA-Anexo I-E'!E129+'DCA-Anexo I-E'!E136+'DCA-Anexo I-E'!E140+'DCA-Anexo I-E'!E147+'DCA-Anexo I-E'!E154+'DCA-Anexo I-E'!E158+'DCA-Anexo I-E'!E164+'DCA-Anexo I-E'!E171+'DCA-Anexo I-E'!E176</t>
  </si>
  <si>
    <t>'DCA-Anexo I-E'!F19=+'DCA-Anexo I-E'!F20+'DCA-Anexo I-E'!F24+'DCA-Anexo I-E'!F28+'DCA-Anexo I-E'!F32+'DCA-Anexo I-E'!F45+'DCA-Anexo I-E'!F50+'DCA-Anexo I-E'!F55+'DCA-Anexo I-E'!F59+'DCA-Anexo I-E'!F65+'DCA-Anexo I-E'!F71+'DCA-Anexo I-E'!F79+'DCA-Anexo I-E'!F85+'DCA-Anexo I-E'!F95+'DCA-Anexo I-E'!F99+'DCA-Anexo I-E'!F104+'DCA-Anexo I-E'!F109+'DCA-Anexo I-E'!F113+'DCA-Anexo I-E'!F117+'DCA-Anexo I-E'!F124+'DCA-Anexo I-E'!F129+'DCA-Anexo I-E'!F136+'DCA-Anexo I-E'!F140+'DCA-Anexo I-E'!F147+'DCA-Anexo I-E'!F154+'DCA-Anexo I-E'!F158+'DCA-Anexo I-E'!F164+'DCA-Anexo I-E'!F171+'DCA-Anexo I-E'!F176</t>
  </si>
  <si>
    <t>'DCA-Anexo I-E'!B20=+'DCA-Anexo I-E'!B21+'DCA-Anexo I-E'!B22+'DCA-Anexo I-E'!B23</t>
  </si>
  <si>
    <t>'DCA-Anexo I-E'!C20=+'DCA-Anexo I-E'!C21+'DCA-Anexo I-E'!C22+'DCA-Anexo I-E'!C23</t>
  </si>
  <si>
    <t>'DCA-Anexo I-E'!D20=+'DCA-Anexo I-E'!D21+'DCA-Anexo I-E'!D22+'DCA-Anexo I-E'!D23</t>
  </si>
  <si>
    <t>'DCA-Anexo I-E'!E20=+'DCA-Anexo I-E'!E21+'DCA-Anexo I-E'!E22+'DCA-Anexo I-E'!E23</t>
  </si>
  <si>
    <t>'DCA-Anexo I-E'!F20=+'DCA-Anexo I-E'!F21+'DCA-Anexo I-E'!F22+'DCA-Anexo I-E'!F23</t>
  </si>
  <si>
    <t>'DCA-Anexo I-E'!B24=+'DCA-Anexo I-E'!B25+'DCA-Anexo I-E'!B26+'DCA-Anexo I-E'!B27</t>
  </si>
  <si>
    <t>'DCA-Anexo I-E'!C24=+'DCA-Anexo I-E'!C25+'DCA-Anexo I-E'!C26+'DCA-Anexo I-E'!C27</t>
  </si>
  <si>
    <t>'DCA-Anexo I-E'!D24=+'DCA-Anexo I-E'!D25+'DCA-Anexo I-E'!D26+'DCA-Anexo I-E'!D27</t>
  </si>
  <si>
    <t>'DCA-Anexo I-E'!E24=+'DCA-Anexo I-E'!E25+'DCA-Anexo I-E'!E26+'DCA-Anexo I-E'!E27</t>
  </si>
  <si>
    <t>'DCA-Anexo I-E'!F24=+'DCA-Anexo I-E'!F25+'DCA-Anexo I-E'!F26+'DCA-Anexo I-E'!F27</t>
  </si>
  <si>
    <t>'DCA-Anexo I-E'!B28=+'DCA-Anexo I-E'!B29+'DCA-Anexo I-E'!B30+'DCA-Anexo I-E'!B31</t>
  </si>
  <si>
    <t>'DCA-Anexo I-E'!C28=+'DCA-Anexo I-E'!C29+'DCA-Anexo I-E'!C30+'DCA-Anexo I-E'!C31</t>
  </si>
  <si>
    <t>'DCA-Anexo I-E'!D28=+'DCA-Anexo I-E'!D29+'DCA-Anexo I-E'!D30+'DCA-Anexo I-E'!D31</t>
  </si>
  <si>
    <t>'DCA-Anexo I-E'!E28=+'DCA-Anexo I-E'!E29+'DCA-Anexo I-E'!E30+'DCA-Anexo I-E'!E31</t>
  </si>
  <si>
    <t>'DCA-Anexo I-E'!F28=+'DCA-Anexo I-E'!F29+'DCA-Anexo I-E'!F30+'DCA-Anexo I-E'!F31</t>
  </si>
  <si>
    <t>'DCA-Anexo I-E'!B32=+'DCA-Anexo I-E'!B33+'DCA-Anexo I-E'!B34+'DCA-Anexo I-E'!B35+'DCA-Anexo I-E'!B36+'DCA-Anexo I-E'!B37+'DCA-Anexo I-E'!B38+'DCA-Anexo I-E'!B39+'DCA-Anexo I-E'!B40+'DCA-Anexo I-E'!B41+'DCA-Anexo I-E'!B42+'DCA-Anexo I-E'!B43+'DCA-Anexo I-E'!B44</t>
  </si>
  <si>
    <t>'DCA-Anexo I-E'!C32=+'DCA-Anexo I-E'!C33+'DCA-Anexo I-E'!C34+'DCA-Anexo I-E'!C35+'DCA-Anexo I-E'!C36+'DCA-Anexo I-E'!C37+'DCA-Anexo I-E'!C38+'DCA-Anexo I-E'!C39+'DCA-Anexo I-E'!C40+'DCA-Anexo I-E'!C41+'DCA-Anexo I-E'!C42+'DCA-Anexo I-E'!C43+'DCA-Anexo I-E'!C44</t>
  </si>
  <si>
    <t>'DCA-Anexo I-E'!D32=+'DCA-Anexo I-E'!D33+'DCA-Anexo I-E'!D34+'DCA-Anexo I-E'!D35+'DCA-Anexo I-E'!D36+'DCA-Anexo I-E'!D37+'DCA-Anexo I-E'!D38+'DCA-Anexo I-E'!D39+'DCA-Anexo I-E'!D40+'DCA-Anexo I-E'!D41+'DCA-Anexo I-E'!D42+'DCA-Anexo I-E'!D43+'DCA-Anexo I-E'!D44</t>
  </si>
  <si>
    <t>'DCA-Anexo I-E'!E32=+'DCA-Anexo I-E'!E33+'DCA-Anexo I-E'!E34+'DCA-Anexo I-E'!E35+'DCA-Anexo I-E'!E36+'DCA-Anexo I-E'!E37+'DCA-Anexo I-E'!E38+'DCA-Anexo I-E'!E39+'DCA-Anexo I-E'!E40+'DCA-Anexo I-E'!E41+'DCA-Anexo I-E'!E42+'DCA-Anexo I-E'!E43+'DCA-Anexo I-E'!E44</t>
  </si>
  <si>
    <t>'DCA-Anexo I-E'!F32=+'DCA-Anexo I-E'!F33+'DCA-Anexo I-E'!F34+'DCA-Anexo I-E'!F35+'DCA-Anexo I-E'!F36+'DCA-Anexo I-E'!F37+'DCA-Anexo I-E'!F38+'DCA-Anexo I-E'!F39+'DCA-Anexo I-E'!F40+'DCA-Anexo I-E'!F41+'DCA-Anexo I-E'!F42+'DCA-Anexo I-E'!F43+'DCA-Anexo I-E'!F44</t>
  </si>
  <si>
    <t>'DCA-Anexo I-E'!B45=+'DCA-Anexo I-E'!B46+'DCA-Anexo I-E'!B47+'DCA-Anexo I-E'!B48+'DCA-Anexo I-E'!B49</t>
  </si>
  <si>
    <t>'DCA-Anexo I-E'!C45=+'DCA-Anexo I-E'!C46+'DCA-Anexo I-E'!C47+'DCA-Anexo I-E'!C48+'DCA-Anexo I-E'!C49</t>
  </si>
  <si>
    <t>'DCA-Anexo I-E'!D45=+'DCA-Anexo I-E'!D46+'DCA-Anexo I-E'!D47+'DCA-Anexo I-E'!D48+'DCA-Anexo I-E'!D49</t>
  </si>
  <si>
    <t>'DCA-Anexo I-E'!E45=+'DCA-Anexo I-E'!E46+'DCA-Anexo I-E'!E47+'DCA-Anexo I-E'!E48+'DCA-Anexo I-E'!E49</t>
  </si>
  <si>
    <t>'DCA-Anexo I-E'!F45=+'DCA-Anexo I-E'!F46+'DCA-Anexo I-E'!F47+'DCA-Anexo I-E'!F48+'DCA-Anexo I-E'!F49</t>
  </si>
  <si>
    <t>'DCA-Anexo I-E'!B50=+'DCA-Anexo I-E'!B51+'DCA-Anexo I-E'!B52+'DCA-Anexo I-E'!B53+'DCA-Anexo I-E'!B54</t>
  </si>
  <si>
    <t>'DCA-Anexo I-E'!C50=+'DCA-Anexo I-E'!C51+'DCA-Anexo I-E'!C52+'DCA-Anexo I-E'!C53+'DCA-Anexo I-E'!C54</t>
  </si>
  <si>
    <t>'DCA-Anexo I-E'!D50=+'DCA-Anexo I-E'!D51+'DCA-Anexo I-E'!D52+'DCA-Anexo I-E'!D53+'DCA-Anexo I-E'!D54</t>
  </si>
  <si>
    <t>'DCA-Anexo I-E'!E50=+'DCA-Anexo I-E'!E51+'DCA-Anexo I-E'!E52+'DCA-Anexo I-E'!E53+'DCA-Anexo I-E'!E54</t>
  </si>
  <si>
    <t>'DCA-Anexo I-E'!F50=+'DCA-Anexo I-E'!F51+'DCA-Anexo I-E'!F52+'DCA-Anexo I-E'!F53+'DCA-Anexo I-E'!F54</t>
  </si>
  <si>
    <t>'DCA-Anexo I-E'!B55=+'DCA-Anexo I-E'!B56+'DCA-Anexo I-E'!B57+'DCA-Anexo I-E'!B58</t>
  </si>
  <si>
    <t>'DCA-Anexo I-E'!C55=+'DCA-Anexo I-E'!C56+'DCA-Anexo I-E'!C57+'DCA-Anexo I-E'!C58</t>
  </si>
  <si>
    <t>'DCA-Anexo I-E'!D55=+'DCA-Anexo I-E'!D56+'DCA-Anexo I-E'!D57+'DCA-Anexo I-E'!D58</t>
  </si>
  <si>
    <t>'DCA-Anexo I-E'!E55=+'DCA-Anexo I-E'!E56+'DCA-Anexo I-E'!E57+'DCA-Anexo I-E'!E58</t>
  </si>
  <si>
    <t>'DCA-Anexo I-E'!F55=+'DCA-Anexo I-E'!F56+'DCA-Anexo I-E'!F57+'DCA-Anexo I-E'!F58</t>
  </si>
  <si>
    <t>'DCA-Anexo I-E'!B59=+'DCA-Anexo I-E'!B60+'DCA-Anexo I-E'!B61+'DCA-Anexo I-E'!B62+'DCA-Anexo I-E'!B63+'DCA-Anexo I-E'!B64</t>
  </si>
  <si>
    <t>'DCA-Anexo I-E'!C59=+'DCA-Anexo I-E'!C60+'DCA-Anexo I-E'!C61+'DCA-Anexo I-E'!C62+'DCA-Anexo I-E'!C63+'DCA-Anexo I-E'!C64</t>
  </si>
  <si>
    <t>'DCA-Anexo I-E'!D59=+'DCA-Anexo I-E'!D60+'DCA-Anexo I-E'!D61+'DCA-Anexo I-E'!D62+'DCA-Anexo I-E'!D63+'DCA-Anexo I-E'!D64</t>
  </si>
  <si>
    <t>'DCA-Anexo I-E'!E59=+'DCA-Anexo I-E'!E60+'DCA-Anexo I-E'!E61+'DCA-Anexo I-E'!E62+'DCA-Anexo I-E'!E63+'DCA-Anexo I-E'!E64</t>
  </si>
  <si>
    <t>'DCA-Anexo I-E'!F59=+'DCA-Anexo I-E'!F60+'DCA-Anexo I-E'!F61+'DCA-Anexo I-E'!F62+'DCA-Anexo I-E'!F63+'DCA-Anexo I-E'!F64</t>
  </si>
  <si>
    <t>'DCA-Anexo I-E'!B65=+'DCA-Anexo I-E'!B66+'DCA-Anexo I-E'!B67+'DCA-Anexo I-E'!B68+'DCA-Anexo I-E'!B69+'DCA-Anexo I-E'!B70</t>
  </si>
  <si>
    <t>'DCA-Anexo I-E'!C65=+'DCA-Anexo I-E'!C66+'DCA-Anexo I-E'!C67+'DCA-Anexo I-E'!C68+'DCA-Anexo I-E'!C69+'DCA-Anexo I-E'!C70</t>
  </si>
  <si>
    <t>'DCA-Anexo I-E'!D65=+'DCA-Anexo I-E'!D66+'DCA-Anexo I-E'!D67+'DCA-Anexo I-E'!D68+'DCA-Anexo I-E'!D69+'DCA-Anexo I-E'!D70</t>
  </si>
  <si>
    <t>'DCA-Anexo I-E'!E65=+'DCA-Anexo I-E'!E66+'DCA-Anexo I-E'!E67+'DCA-Anexo I-E'!E68+'DCA-Anexo I-E'!E69+'DCA-Anexo I-E'!E70</t>
  </si>
  <si>
    <t>'DCA-Anexo I-E'!F65=+'DCA-Anexo I-E'!F66+'DCA-Anexo I-E'!F67+'DCA-Anexo I-E'!F68+'DCA-Anexo I-E'!F69+'DCA-Anexo I-E'!F70</t>
  </si>
  <si>
    <t>'DCA-Anexo I-E'!B71=+'DCA-Anexo I-E'!B72+'DCA-Anexo I-E'!B73+'DCA-Anexo I-E'!B74+'DCA-Anexo I-E'!B75+'DCA-Anexo I-E'!B76+'DCA-Anexo I-E'!B77+'DCA-Anexo I-E'!B78</t>
  </si>
  <si>
    <t>'DCA-Anexo I-E'!C71=+'DCA-Anexo I-E'!C72+'DCA-Anexo I-E'!C73+'DCA-Anexo I-E'!C74+'DCA-Anexo I-E'!C75+'DCA-Anexo I-E'!C76+'DCA-Anexo I-E'!C77+'DCA-Anexo I-E'!C78</t>
  </si>
  <si>
    <t>'DCA-Anexo I-E'!D71=+'DCA-Anexo I-E'!D72+'DCA-Anexo I-E'!D73+'DCA-Anexo I-E'!D74+'DCA-Anexo I-E'!D75+'DCA-Anexo I-E'!D76+'DCA-Anexo I-E'!D77+'DCA-Anexo I-E'!D78</t>
  </si>
  <si>
    <t>'DCA-Anexo I-E'!E71=+'DCA-Anexo I-E'!E72+'DCA-Anexo I-E'!E73+'DCA-Anexo I-E'!E74+'DCA-Anexo I-E'!E75+'DCA-Anexo I-E'!E76+'DCA-Anexo I-E'!E77+'DCA-Anexo I-E'!E78</t>
  </si>
  <si>
    <t>'DCA-Anexo I-E'!F71=+'DCA-Anexo I-E'!F72+'DCA-Anexo I-E'!F73+'DCA-Anexo I-E'!F74+'DCA-Anexo I-E'!F75+'DCA-Anexo I-E'!F76+'DCA-Anexo I-E'!F77+'DCA-Anexo I-E'!F78</t>
  </si>
  <si>
    <t>'DCA-Anexo I-E'!B79=+'DCA-Anexo I-E'!B80+'DCA-Anexo I-E'!B81+'DCA-Anexo I-E'!B82+'DCA-Anexo I-E'!B83+'DCA-Anexo I-E'!B84</t>
  </si>
  <si>
    <t>'DCA-Anexo I-E'!C79=+'DCA-Anexo I-E'!C80+'DCA-Anexo I-E'!C81+'DCA-Anexo I-E'!C82+'DCA-Anexo I-E'!C83+'DCA-Anexo I-E'!C84</t>
  </si>
  <si>
    <t>'DCA-Anexo I-E'!D79=+'DCA-Anexo I-E'!D80+'DCA-Anexo I-E'!D81+'DCA-Anexo I-E'!D82+'DCA-Anexo I-E'!D83+'DCA-Anexo I-E'!D84</t>
  </si>
  <si>
    <t>'DCA-Anexo I-E'!E79=+'DCA-Anexo I-E'!E80+'DCA-Anexo I-E'!E81+'DCA-Anexo I-E'!E82+'DCA-Anexo I-E'!E83+'DCA-Anexo I-E'!E84</t>
  </si>
  <si>
    <t>'DCA-Anexo I-E'!F79=+'DCA-Anexo I-E'!F80+'DCA-Anexo I-E'!F81+'DCA-Anexo I-E'!F82+'DCA-Anexo I-E'!F83+'DCA-Anexo I-E'!F84</t>
  </si>
  <si>
    <t>'DCA-Anexo I-E'!B85=+'DCA-Anexo I-E'!B86+'DCA-Anexo I-E'!B87+'DCA-Anexo I-E'!B88+'DCA-Anexo I-E'!B89+'DCA-Anexo I-E'!B90+'DCA-Anexo I-E'!B91+'DCA-Anexo I-E'!B92+'DCA-Anexo I-E'!B93+'DCA-Anexo I-E'!B94</t>
  </si>
  <si>
    <t>'DCA-Anexo I-E'!C85=+'DCA-Anexo I-E'!C86+'DCA-Anexo I-E'!C87+'DCA-Anexo I-E'!C88+'DCA-Anexo I-E'!C89+'DCA-Anexo I-E'!C90+'DCA-Anexo I-E'!C91+'DCA-Anexo I-E'!C92+'DCA-Anexo I-E'!C93+'DCA-Anexo I-E'!C94</t>
  </si>
  <si>
    <t>'DCA-Anexo I-E'!D85=+'DCA-Anexo I-E'!D86+'DCA-Anexo I-E'!D87+'DCA-Anexo I-E'!D88+'DCA-Anexo I-E'!D89+'DCA-Anexo I-E'!D90+'DCA-Anexo I-E'!D91+'DCA-Anexo I-E'!D92+'DCA-Anexo I-E'!D93+'DCA-Anexo I-E'!D94</t>
  </si>
  <si>
    <t>'DCA-Anexo I-E'!E85=+'DCA-Anexo I-E'!E86+'DCA-Anexo I-E'!E87+'DCA-Anexo I-E'!E88+'DCA-Anexo I-E'!E89+'DCA-Anexo I-E'!E90+'DCA-Anexo I-E'!E91+'DCA-Anexo I-E'!E92+'DCA-Anexo I-E'!E93+'DCA-Anexo I-E'!E94</t>
  </si>
  <si>
    <t>'DCA-Anexo I-E'!F85=+'DCA-Anexo I-E'!F86+'DCA-Anexo I-E'!F87+'DCA-Anexo I-E'!F88+'DCA-Anexo I-E'!F89+'DCA-Anexo I-E'!F90+'DCA-Anexo I-E'!F91+'DCA-Anexo I-E'!F92+'DCA-Anexo I-E'!F93+'DCA-Anexo I-E'!F94</t>
  </si>
  <si>
    <t>'DCA-Anexo I-E'!B95=+'DCA-Anexo I-E'!B96+'DCA-Anexo I-E'!B97+'DCA-Anexo I-E'!B98</t>
  </si>
  <si>
    <t>'DCA-Anexo I-E'!C95=+'DCA-Anexo I-E'!C96+'DCA-Anexo I-E'!C97+'DCA-Anexo I-E'!C98</t>
  </si>
  <si>
    <t>'DCA-Anexo I-E'!D95=+'DCA-Anexo I-E'!D96+'DCA-Anexo I-E'!D97+'DCA-Anexo I-E'!D98</t>
  </si>
  <si>
    <t>'DCA-Anexo I-E'!E95=+'DCA-Anexo I-E'!E96+'DCA-Anexo I-E'!E97+'DCA-Anexo I-E'!E98</t>
  </si>
  <si>
    <t>'DCA-Anexo I-E'!F95=+'DCA-Anexo I-E'!F96+'DCA-Anexo I-E'!F97+'DCA-Anexo I-E'!F98</t>
  </si>
  <si>
    <t>'DCA-Anexo I-E'!B99=+'DCA-Anexo I-E'!B100+'DCA-Anexo I-E'!B101+'DCA-Anexo I-E'!B102+'DCA-Anexo I-E'!B103</t>
  </si>
  <si>
    <t>'DCA-Anexo I-E'!C99=+'DCA-Anexo I-E'!C100+'DCA-Anexo I-E'!C101+'DCA-Anexo I-E'!C102+'DCA-Anexo I-E'!C103</t>
  </si>
  <si>
    <t>'DCA-Anexo I-E'!D99=+'DCA-Anexo I-E'!D100+'DCA-Anexo I-E'!D101+'DCA-Anexo I-E'!D102+'DCA-Anexo I-E'!D103</t>
  </si>
  <si>
    <t>'DCA-Anexo I-E'!E99=+'DCA-Anexo I-E'!E100+'DCA-Anexo I-E'!E101+'DCA-Anexo I-E'!E102+'DCA-Anexo I-E'!E103</t>
  </si>
  <si>
    <t>'DCA-Anexo I-E'!F99=+'DCA-Anexo I-E'!F100+'DCA-Anexo I-E'!F101+'DCA-Anexo I-E'!F102+'DCA-Anexo I-E'!F103</t>
  </si>
  <si>
    <t>'DCA-Anexo I-E'!B104=+'DCA-Anexo I-E'!B105+'DCA-Anexo I-E'!B106+'DCA-Anexo I-E'!B107+'DCA-Anexo I-E'!B108</t>
  </si>
  <si>
    <t>'DCA-Anexo I-E'!C104=+'DCA-Anexo I-E'!C105+'DCA-Anexo I-E'!C106+'DCA-Anexo I-E'!C107+'DCA-Anexo I-E'!C108</t>
  </si>
  <si>
    <t>'DCA-Anexo I-E'!D104=+'DCA-Anexo I-E'!D105+'DCA-Anexo I-E'!D106+'DCA-Anexo I-E'!D107+'DCA-Anexo I-E'!D108</t>
  </si>
  <si>
    <t>'DCA-Anexo I-E'!E104=+'DCA-Anexo I-E'!E105+'DCA-Anexo I-E'!E106+'DCA-Anexo I-E'!E107+'DCA-Anexo I-E'!E108</t>
  </si>
  <si>
    <t>'DCA-Anexo I-E'!F104=+'DCA-Anexo I-E'!F105+'DCA-Anexo I-E'!F106+'DCA-Anexo I-E'!F107+'DCA-Anexo I-E'!F108</t>
  </si>
  <si>
    <t>'DCA-Anexo I-E'!B109=+'DCA-Anexo I-E'!B110+'DCA-Anexo I-E'!B111+'DCA-Anexo I-E'!B112</t>
  </si>
  <si>
    <t>'DCA-Anexo I-E'!C109=+'DCA-Anexo I-E'!C110+'DCA-Anexo I-E'!C111+'DCA-Anexo I-E'!C112</t>
  </si>
  <si>
    <t>'DCA-Anexo I-E'!D109=+'DCA-Anexo I-E'!D110+'DCA-Anexo I-E'!D111+'DCA-Anexo I-E'!D112</t>
  </si>
  <si>
    <t>'DCA-Anexo I-E'!E109=+'DCA-Anexo I-E'!E110+'DCA-Anexo I-E'!E111+'DCA-Anexo I-E'!E112</t>
  </si>
  <si>
    <t>'DCA-Anexo I-E'!F109=+'DCA-Anexo I-E'!F110+'DCA-Anexo I-E'!F111+'DCA-Anexo I-E'!F112</t>
  </si>
  <si>
    <t>'DCA-Anexo I-E'!B113=+'DCA-Anexo I-E'!B114+'DCA-Anexo I-E'!B115+'DCA-Anexo I-E'!B116</t>
  </si>
  <si>
    <t>'DCA-Anexo I-E'!C113=+'DCA-Anexo I-E'!C114+'DCA-Anexo I-E'!C115+'DCA-Anexo I-E'!C116</t>
  </si>
  <si>
    <t>'DCA-Anexo I-E'!D113=+'DCA-Anexo I-E'!D114+'DCA-Anexo I-E'!D115+'DCA-Anexo I-E'!D116</t>
  </si>
  <si>
    <t>'DCA-Anexo I-E'!E113=+'DCA-Anexo I-E'!E114+'DCA-Anexo I-E'!E115+'DCA-Anexo I-E'!E116</t>
  </si>
  <si>
    <t>'DCA-Anexo I-E'!F113=+'DCA-Anexo I-E'!F114+'DCA-Anexo I-E'!F115+'DCA-Anexo I-E'!F116</t>
  </si>
  <si>
    <t>'DCA-Anexo I-E'!B117=+'DCA-Anexo I-E'!B118+'DCA-Anexo I-E'!B119+'DCA-Anexo I-E'!B120+'DCA-Anexo I-E'!B121+'DCA-Anexo I-E'!B122+'DCA-Anexo I-E'!B123</t>
  </si>
  <si>
    <t>'DCA-Anexo I-E'!C117=+'DCA-Anexo I-E'!C118+'DCA-Anexo I-E'!C119+'DCA-Anexo I-E'!C120+'DCA-Anexo I-E'!C121+'DCA-Anexo I-E'!C122+'DCA-Anexo I-E'!C123</t>
  </si>
  <si>
    <t>'DCA-Anexo I-E'!D117=+'DCA-Anexo I-E'!D118+'DCA-Anexo I-E'!D119+'DCA-Anexo I-E'!D120+'DCA-Anexo I-E'!D121+'DCA-Anexo I-E'!D122+'DCA-Anexo I-E'!D123</t>
  </si>
  <si>
    <t>'DCA-Anexo I-E'!E117=+'DCA-Anexo I-E'!E118+'DCA-Anexo I-E'!E119+'DCA-Anexo I-E'!E120+'DCA-Anexo I-E'!E121+'DCA-Anexo I-E'!E122+'DCA-Anexo I-E'!E123</t>
  </si>
  <si>
    <t>'DCA-Anexo I-E'!F117=+'DCA-Anexo I-E'!F118+'DCA-Anexo I-E'!F119+'DCA-Anexo I-E'!F120+'DCA-Anexo I-E'!F121+'DCA-Anexo I-E'!F122+'DCA-Anexo I-E'!F123</t>
  </si>
  <si>
    <t>'DCA-Anexo I-E'!B124=+'DCA-Anexo I-E'!B125+'DCA-Anexo I-E'!B126+'DCA-Anexo I-E'!B127+'DCA-Anexo I-E'!B128</t>
  </si>
  <si>
    <t>'DCA-Anexo I-E'!C124=+'DCA-Anexo I-E'!C125+'DCA-Anexo I-E'!C126+'DCA-Anexo I-E'!C127+'DCA-Anexo I-E'!C128</t>
  </si>
  <si>
    <t>'DCA-Anexo I-E'!D124=+'DCA-Anexo I-E'!D125+'DCA-Anexo I-E'!D126+'DCA-Anexo I-E'!D127+'DCA-Anexo I-E'!D128</t>
  </si>
  <si>
    <t>'DCA-Anexo I-E'!E124=+'DCA-Anexo I-E'!E125+'DCA-Anexo I-E'!E126+'DCA-Anexo I-E'!E127+'DCA-Anexo I-E'!E128</t>
  </si>
  <si>
    <t>'DCA-Anexo I-E'!F124=+'DCA-Anexo I-E'!F125+'DCA-Anexo I-E'!F126+'DCA-Anexo I-E'!F127+'DCA-Anexo I-E'!F128</t>
  </si>
  <si>
    <t>'DCA-Anexo I-E'!B129=+'DCA-Anexo I-E'!B130+'DCA-Anexo I-E'!B131+'DCA-Anexo I-E'!B132+'DCA-Anexo I-E'!B133+'DCA-Anexo I-E'!B134+'DCA-Anexo I-E'!B135</t>
  </si>
  <si>
    <t>'DCA-Anexo I-E'!C129=+'DCA-Anexo I-E'!C130+'DCA-Anexo I-E'!C131+'DCA-Anexo I-E'!C132+'DCA-Anexo I-E'!C133+'DCA-Anexo I-E'!C134+'DCA-Anexo I-E'!C135</t>
  </si>
  <si>
    <t>'DCA-Anexo I-E'!D129=+'DCA-Anexo I-E'!D130+'DCA-Anexo I-E'!D131+'DCA-Anexo I-E'!D132+'DCA-Anexo I-E'!D133+'DCA-Anexo I-E'!D134+'DCA-Anexo I-E'!D135</t>
  </si>
  <si>
    <t>'DCA-Anexo I-E'!E129=+'DCA-Anexo I-E'!E130+'DCA-Anexo I-E'!E131+'DCA-Anexo I-E'!E132+'DCA-Anexo I-E'!E133+'DCA-Anexo I-E'!E134+'DCA-Anexo I-E'!E135</t>
  </si>
  <si>
    <t>'DCA-Anexo I-E'!F129=+'DCA-Anexo I-E'!F130+'DCA-Anexo I-E'!F131+'DCA-Anexo I-E'!F132+'DCA-Anexo I-E'!F133+'DCA-Anexo I-E'!F134+'DCA-Anexo I-E'!F135</t>
  </si>
  <si>
    <t>'DCA-Anexo I-E'!B136=+'DCA-Anexo I-E'!B137+'DCA-Anexo I-E'!B138+'DCA-Anexo I-E'!B139</t>
  </si>
  <si>
    <t>'DCA-Anexo I-E'!C136=+'DCA-Anexo I-E'!C137+'DCA-Anexo I-E'!C138+'DCA-Anexo I-E'!C139</t>
  </si>
  <si>
    <t>'DCA-Anexo I-E'!D136=+'DCA-Anexo I-E'!D137+'DCA-Anexo I-E'!D138+'DCA-Anexo I-E'!D139</t>
  </si>
  <si>
    <t>'DCA-Anexo I-E'!E136=+'DCA-Anexo I-E'!E137+'DCA-Anexo I-E'!E138+'DCA-Anexo I-E'!E139</t>
  </si>
  <si>
    <t>'DCA-Anexo I-E'!F136=+'DCA-Anexo I-E'!F137+'DCA-Anexo I-E'!F138+'DCA-Anexo I-E'!F139</t>
  </si>
  <si>
    <t>'DCA-Anexo I-E'!B140=+'DCA-Anexo I-E'!B141+'DCA-Anexo I-E'!B142+'DCA-Anexo I-E'!B143+'DCA-Anexo I-E'!B144+'DCA-Anexo I-E'!B145+'DCA-Anexo I-E'!B146</t>
  </si>
  <si>
    <t>'DCA-Anexo I-E'!C140=+'DCA-Anexo I-E'!C141+'DCA-Anexo I-E'!C142+'DCA-Anexo I-E'!C143+'DCA-Anexo I-E'!C144+'DCA-Anexo I-E'!C145+'DCA-Anexo I-E'!C146</t>
  </si>
  <si>
    <t>'DCA-Anexo I-E'!D140=+'DCA-Anexo I-E'!D141+'DCA-Anexo I-E'!D142+'DCA-Anexo I-E'!D143+'DCA-Anexo I-E'!D144+'DCA-Anexo I-E'!D145+'DCA-Anexo I-E'!D146</t>
  </si>
  <si>
    <t>'DCA-Anexo I-E'!E140=+'DCA-Anexo I-E'!E141+'DCA-Anexo I-E'!E142+'DCA-Anexo I-E'!E143+'DCA-Anexo I-E'!E144+'DCA-Anexo I-E'!E145+'DCA-Anexo I-E'!E146</t>
  </si>
  <si>
    <t>'DCA-Anexo I-E'!F140=+'DCA-Anexo I-E'!F141+'DCA-Anexo I-E'!F142+'DCA-Anexo I-E'!F143+'DCA-Anexo I-E'!F144+'DCA-Anexo I-E'!F145+'DCA-Anexo I-E'!F146</t>
  </si>
  <si>
    <t>'DCA-Anexo I-E'!B147=+'DCA-Anexo I-E'!B148+'DCA-Anexo I-E'!B149+'DCA-Anexo I-E'!B150+'DCA-Anexo I-E'!B151+'DCA-Anexo I-E'!B152+'DCA-Anexo I-E'!B153</t>
  </si>
  <si>
    <t>'DCA-Anexo I-E'!C147=+'DCA-Anexo I-E'!C148+'DCA-Anexo I-E'!C149+'DCA-Anexo I-E'!C150+'DCA-Anexo I-E'!C151+'DCA-Anexo I-E'!C152+'DCA-Anexo I-E'!C153</t>
  </si>
  <si>
    <t>'DCA-Anexo I-E'!D147=+'DCA-Anexo I-E'!D148+'DCA-Anexo I-E'!D149+'DCA-Anexo I-E'!D150+'DCA-Anexo I-E'!D151+'DCA-Anexo I-E'!D152+'DCA-Anexo I-E'!D153</t>
  </si>
  <si>
    <t>'DCA-Anexo I-E'!E147=+'DCA-Anexo I-E'!E148+'DCA-Anexo I-E'!E149+'DCA-Anexo I-E'!E150+'DCA-Anexo I-E'!E151+'DCA-Anexo I-E'!E152+'DCA-Anexo I-E'!E153</t>
  </si>
  <si>
    <t>'DCA-Anexo I-E'!F147=+'DCA-Anexo I-E'!F148+'DCA-Anexo I-E'!F149+'DCA-Anexo I-E'!F150+'DCA-Anexo I-E'!F151+'DCA-Anexo I-E'!F152+'DCA-Anexo I-E'!F153</t>
  </si>
  <si>
    <t>'DCA-Anexo I-E'!B154=+'DCA-Anexo I-E'!B155+'DCA-Anexo I-E'!B156+'DCA-Anexo I-E'!B157</t>
  </si>
  <si>
    <t>'DCA-Anexo I-E'!C154=+'DCA-Anexo I-E'!C155+'DCA-Anexo I-E'!C156+'DCA-Anexo I-E'!C157</t>
  </si>
  <si>
    <t>'DCA-Anexo I-E'!D154=+'DCA-Anexo I-E'!D155+'DCA-Anexo I-E'!D156+'DCA-Anexo I-E'!D157</t>
  </si>
  <si>
    <t>'DCA-Anexo I-E'!E154=+'DCA-Anexo I-E'!E155+'DCA-Anexo I-E'!E156+'DCA-Anexo I-E'!E157</t>
  </si>
  <si>
    <t>'DCA-Anexo I-E'!F154=+'DCA-Anexo I-E'!F155+'DCA-Anexo I-E'!F156+'DCA-Anexo I-E'!F157</t>
  </si>
  <si>
    <t>'DCA-Anexo I-E'!B158=+'DCA-Anexo I-E'!B159+'DCA-Anexo I-E'!B160+'DCA-Anexo I-E'!B161+'DCA-Anexo I-E'!B162+'DCA-Anexo I-E'!B163</t>
  </si>
  <si>
    <t>'DCA-Anexo I-E'!C158=+'DCA-Anexo I-E'!C159+'DCA-Anexo I-E'!C160+'DCA-Anexo I-E'!C161+'DCA-Anexo I-E'!C162+'DCA-Anexo I-E'!C163</t>
  </si>
  <si>
    <t>'DCA-Anexo I-E'!D158=+'DCA-Anexo I-E'!D159+'DCA-Anexo I-E'!D160+'DCA-Anexo I-E'!D161+'DCA-Anexo I-E'!D162+'DCA-Anexo I-E'!D163</t>
  </si>
  <si>
    <t>'DCA-Anexo I-E'!E158=+'DCA-Anexo I-E'!E159+'DCA-Anexo I-E'!E160+'DCA-Anexo I-E'!E161+'DCA-Anexo I-E'!E162+'DCA-Anexo I-E'!E163</t>
  </si>
  <si>
    <t>'DCA-Anexo I-E'!F158=+'DCA-Anexo I-E'!F159+'DCA-Anexo I-E'!F160+'DCA-Anexo I-E'!F161+'DCA-Anexo I-E'!F162+'DCA-Anexo I-E'!F163</t>
  </si>
  <si>
    <t>'DCA-Anexo I-E'!B164=+'DCA-Anexo I-E'!B165+'DCA-Anexo I-E'!B166+'DCA-Anexo I-E'!B167+'DCA-Anexo I-E'!B168+'DCA-Anexo I-E'!B169+'DCA-Anexo I-E'!B170</t>
  </si>
  <si>
    <t>'DCA-Anexo I-E'!C164=+'DCA-Anexo I-E'!C165+'DCA-Anexo I-E'!C166+'DCA-Anexo I-E'!C167+'DCA-Anexo I-E'!C168+'DCA-Anexo I-E'!C169+'DCA-Anexo I-E'!C170</t>
  </si>
  <si>
    <t>'DCA-Anexo I-E'!D164=+'DCA-Anexo I-E'!D165+'DCA-Anexo I-E'!D166+'DCA-Anexo I-E'!D167+'DCA-Anexo I-E'!D168+'DCA-Anexo I-E'!D169+'DCA-Anexo I-E'!D170</t>
  </si>
  <si>
    <t>'DCA-Anexo I-E'!E164=+'DCA-Anexo I-E'!E165+'DCA-Anexo I-E'!E166+'DCA-Anexo I-E'!E167+'DCA-Anexo I-E'!E168+'DCA-Anexo I-E'!E169+'DCA-Anexo I-E'!E170</t>
  </si>
  <si>
    <t>'DCA-Anexo I-E'!F164=+'DCA-Anexo I-E'!F165+'DCA-Anexo I-E'!F166+'DCA-Anexo I-E'!F167+'DCA-Anexo I-E'!F168+'DCA-Anexo I-E'!F169+'DCA-Anexo I-E'!F170</t>
  </si>
  <si>
    <t>'DCA-Anexo I-E'!B171=+'DCA-Anexo I-E'!B172+'DCA-Anexo I-E'!B173+'DCA-Anexo I-E'!B174+'DCA-Anexo I-E'!B175</t>
  </si>
  <si>
    <t>'DCA-Anexo I-E'!C171=+'DCA-Anexo I-E'!C172+'DCA-Anexo I-E'!C173+'DCA-Anexo I-E'!C174+'DCA-Anexo I-E'!C175</t>
  </si>
  <si>
    <t>'DCA-Anexo I-E'!D171=+'DCA-Anexo I-E'!D172+'DCA-Anexo I-E'!D173+'DCA-Anexo I-E'!D174+'DCA-Anexo I-E'!D175</t>
  </si>
  <si>
    <t>'DCA-Anexo I-E'!E171=+'DCA-Anexo I-E'!E172+'DCA-Anexo I-E'!E173+'DCA-Anexo I-E'!E174+'DCA-Anexo I-E'!E175</t>
  </si>
  <si>
    <t>'DCA-Anexo I-E'!F171=+'DCA-Anexo I-E'!F172+'DCA-Anexo I-E'!F173+'DCA-Anexo I-E'!F174+'DCA-Anexo I-E'!F175</t>
  </si>
  <si>
    <t>'DCA-Anexo I-E'!B176=+'DCA-Anexo I-E'!B177+'DCA-Anexo I-E'!B178+'DCA-Anexo I-E'!B179+'DCA-Anexo I-E'!B180+'DCA-Anexo I-E'!B181+'DCA-Anexo I-E'!B182+'DCA-Anexo I-E'!B183+'DCA-Anexo I-E'!B184</t>
  </si>
  <si>
    <t>'DCA-Anexo I-E'!C176=+'DCA-Anexo I-E'!C177+'DCA-Anexo I-E'!C178+'DCA-Anexo I-E'!C179+'DCA-Anexo I-E'!C180+'DCA-Anexo I-E'!C181+'DCA-Anexo I-E'!C182+'DCA-Anexo I-E'!C183+'DCA-Anexo I-E'!C184</t>
  </si>
  <si>
    <t>'DCA-Anexo I-E'!D176=+'DCA-Anexo I-E'!D177+'DCA-Anexo I-E'!D178+'DCA-Anexo I-E'!D179+'DCA-Anexo I-E'!D180+'DCA-Anexo I-E'!D181+'DCA-Anexo I-E'!D182+'DCA-Anexo I-E'!D183+'DCA-Anexo I-E'!D184</t>
  </si>
  <si>
    <t>'DCA-Anexo I-E'!E176=+'DCA-Anexo I-E'!E177+'DCA-Anexo I-E'!E178+'DCA-Anexo I-E'!E179+'DCA-Anexo I-E'!E180+'DCA-Anexo I-E'!E181+'DCA-Anexo I-E'!E182+'DCA-Anexo I-E'!E183+'DCA-Anexo I-E'!E184</t>
  </si>
  <si>
    <t>'DCA-Anexo I-E'!F176=+'DCA-Anexo I-E'!F177+'DCA-Anexo I-E'!F178+'DCA-Anexo I-E'!F179+'DCA-Anexo I-E'!F180+'DCA-Anexo I-E'!F181+'DCA-Anexo I-E'!F182+'DCA-Anexo I-E'!F183+'DCA-Anexo I-E'!F184</t>
  </si>
  <si>
    <t xml:space="preserve">Grupo: Balanço Orçamentário - Receitas Orçamentárias </t>
  </si>
  <si>
    <t xml:space="preserve">Tabela: Receitas Orçamentárias </t>
  </si>
  <si>
    <t xml:space="preserve">Receitas Orçamentárias </t>
  </si>
  <si>
    <t xml:space="preserve">Execução da Receita </t>
  </si>
  <si>
    <t xml:space="preserve">Receitas Brutas Realizadas </t>
  </si>
  <si>
    <t xml:space="preserve">Deduções - Transferências Constitucionais </t>
  </si>
  <si>
    <t xml:space="preserve">Deduções - FUNDEB </t>
  </si>
  <si>
    <t xml:space="preserve">Outras Deduções da Receita </t>
  </si>
  <si>
    <t xml:space="preserve">    Total Receitas </t>
  </si>
  <si>
    <t xml:space="preserve">        1.0.0.0.00.00.00 - Receitas Correntes </t>
  </si>
  <si>
    <t xml:space="preserve">            1.1.0.0.00.00.00 - Receita Tributária </t>
  </si>
  <si>
    <t xml:space="preserve">                1.1.1.0.00.00.00 - Impostos </t>
  </si>
  <si>
    <t xml:space="preserve">                    1.1.1.1.00.00.00 - Impostos sobre o Comércio Exterior </t>
  </si>
  <si>
    <t xml:space="preserve">                        1.1.1.1.01.00.00 - Imposto sobre a Importação - II </t>
  </si>
  <si>
    <t xml:space="preserve">                        1.1.1.1.02.00.00 - Imposto sobre a Exportação - IE </t>
  </si>
  <si>
    <t xml:space="preserve">                    1.1.1.2.00.00.00 - Impostos sobre o Patrimônio e a Renda </t>
  </si>
  <si>
    <t xml:space="preserve">                        1.1.1.2.01.00.00 - Imposto sobre a Propriedade Territorial Rural - 
                        ITR </t>
  </si>
  <si>
    <t xml:space="preserve">                        1.1.1.2.02.00.00 - Imposto sobre a Propriedade Predial e Territorial 
                        Urbana – IPTU </t>
  </si>
  <si>
    <t xml:space="preserve">                        1.1.1.2.04.00.00 - Imposto sobre a Renda e Proventos de Qualquer 
                        Natureza – IR </t>
  </si>
  <si>
    <t xml:space="preserve">                            1.1.1.2.04.10.00 - Pessoas Físicas </t>
  </si>
  <si>
    <t xml:space="preserve">                            1.1.1.2.04.11.00 - Receita de Parcelamentos - Imposto sobre a Renda 
                            - Pessoas Físicas </t>
  </si>
  <si>
    <t xml:space="preserve">                            1.1.1.2.04.21.00 - Pessoa Jurídica - Líquida de Incentivos </t>
  </si>
  <si>
    <t xml:space="preserve">                            1.1.1.2.04.22.00 - Receita de Parcelamentos - Imposto sobre a Renda 
                            - Pessoas Jurídicas </t>
  </si>
  <si>
    <t xml:space="preserve">                            1.1.1.2.04.23.00 - Imposto de Renda Pessoa Jurídica - Simples 
                            Federal e Nacional </t>
  </si>
  <si>
    <t xml:space="preserve">                            1.1.1.2.04.31.00 - Retido nas Fontes - Trabalho </t>
  </si>
  <si>
    <t xml:space="preserve">                            1.1.1.2.04.32.00 - Retido nas Fontes - Capital </t>
  </si>
  <si>
    <t xml:space="preserve">                            1.1.1.2.04.33.00 - Retido nas Fontes - Remessa ao Exterior </t>
  </si>
  <si>
    <t xml:space="preserve">                            1.1.1.2.04.34.00 - Retido nas Fontes - Outros Rendimentos </t>
  </si>
  <si>
    <t xml:space="preserve">                            1.1.1.2.04.35.00 - Receita de Parcelamentos – Imposto sobre a Renda 
                            - Retido na Fonte </t>
  </si>
  <si>
    <t xml:space="preserve">                        1.1.1.2.05.00.00 - Imposto sobre a Propriedade de Veículos 
                        Automotores – IPVA </t>
  </si>
  <si>
    <t xml:space="preserve">                        1.1.1.2.07.00.00 - Imposto sobre Transmissão "Causa Mortis" e Doação 
                        de Bens e Direitos – ITCD </t>
  </si>
  <si>
    <t xml:space="preserve">                        1.1.1.2.08.00.00 - Imposto sobre Transmissão "Inter Vivos" de Bens 
                        Imóveis e de Direitos Reais sobre Imóveis – ITBI </t>
  </si>
  <si>
    <t xml:space="preserve">                    1.1.1.3.00.00.00 - Impostos sobre a Produção e a Circulação </t>
  </si>
  <si>
    <t xml:space="preserve">                        1.1.1.3.01.00.00 - Imposto sobre Produtos Industrializados - IPI </t>
  </si>
  <si>
    <t xml:space="preserve">                        1.1.1.3.02.00.00 - Imposto sobre Op. Relativas à Circulação de 
                        Mercadorias e sobre Prest.de Serv.de Transp. Interest.e Interm. e de 
                        Comunicação – ICMS </t>
  </si>
  <si>
    <t xml:space="preserve">                        1.1.1.3.03.00.00 - Imposto sobre Operações de Crédito, Câmbio e 
                        Seguro, ou Relativas a Títulos ou Valores Mobiliários – IOF </t>
  </si>
  <si>
    <t xml:space="preserve">                        1.1.1.3.05.00.00 - Imposto sobre Serviços de Qualquer Natureza – 
                        ISSQN </t>
  </si>
  <si>
    <t xml:space="preserve">                    1.1.1.5.00.00.00 - Impostos Extraordinários </t>
  </si>
  <si>
    <t xml:space="preserve">                1.1.2.0.00.00.00 - Taxas </t>
  </si>
  <si>
    <t xml:space="preserve">                    1.1.2.1.00.00.00 - Taxas pelo Exercício do Poder de Polícia </t>
  </si>
  <si>
    <t xml:space="preserve">                    1.1.2.2.00.00.00 - Taxas pela Prestação de Serviços </t>
  </si>
  <si>
    <t xml:space="preserve">                1.1.3.0.00.00.00 - Contribuição de Melhoria </t>
  </si>
  <si>
    <t xml:space="preserve">            1.2.0.0.00.00.00 - Receitas de Contribuições </t>
  </si>
  <si>
    <t xml:space="preserve">                1.2.1.0.00.00.00 - Contribuições Sociais </t>
  </si>
  <si>
    <t xml:space="preserve">                    1.2.1.0.29.00.00 - Contribuições para o Regime Próprio de Previdência 
                    do Servidor Público </t>
  </si>
  <si>
    <t xml:space="preserve">                        1.2.1.0.29.01.00 - Contribuição Patronal de Servidor Ativo Civil 
                        para o Regime Próprio </t>
  </si>
  <si>
    <t xml:space="preserve">                        1.2.1.0.29.02.00 - Contribuição Patronal de Servidor Ativo Militar </t>
  </si>
  <si>
    <t xml:space="preserve">                        1.2.1.0.29.03.00 - Contribuição Patronal – Inativo Civil </t>
  </si>
  <si>
    <t xml:space="preserve">                        1.2.1.0.29.04.00 - Contribuição Patronal – Inativo Militar </t>
  </si>
  <si>
    <t xml:space="preserve">                        1.2.1.0.29.05.00 - Contribuição Patronal – Pensionista Civil </t>
  </si>
  <si>
    <t xml:space="preserve">                        1.2.1.0.29.06.00 - Contribuição Patronal – Pensionista Militar </t>
  </si>
  <si>
    <t xml:space="preserve">                        1.2.1.0.29.07.00 - Contribuição do Servidor Ativo Civil para o 
                        Regime Próprio </t>
  </si>
  <si>
    <t xml:space="preserve">                        1.2.1.0.29.08.00 - Contribuição de Servidor Ativo Militar </t>
  </si>
  <si>
    <t xml:space="preserve">                        1.2.1.0.29.09.00 - Contribuições do Servidor Inativo Civil para o 
                        Regime Próprio </t>
  </si>
  <si>
    <t xml:space="preserve">                        1.2.1.0.29.10.00 - Contribuições de Servidor Inativo Militar </t>
  </si>
  <si>
    <t xml:space="preserve">                        1.2.1.0.29.11.00 - Contribuições de Pensionista Civil para o Regime 
                        Próprio </t>
  </si>
  <si>
    <t xml:space="preserve">                        1.2.1.0.29.12.00 - Contribuições de Pensionista Militar </t>
  </si>
  <si>
    <t xml:space="preserve">                        1.2.1.0.29.13.00 - Contribuição Previdenciária para Amortização do 
                        Déficit Atuarial </t>
  </si>
  <si>
    <t xml:space="preserve">                        1.2.1.0.29.15.00 - Contribuição Previdenciária em Regime de 
                        Parcelamento de Débitos </t>
  </si>
  <si>
    <t xml:space="preserve">                        1.2.1.0.29.16.00 - Receita de Recolhimento da Contribuição Patronal, 
                        oriunda do Pagamento de Sentenças Judiciais </t>
  </si>
  <si>
    <t xml:space="preserve">                        1.2.1.0.29.17.00 - Receita de Recolhimento da Contribuição do 
                        Servidor Ativo Civil, oriunda do Pagamento de Sentenças Judiciais </t>
  </si>
  <si>
    <t xml:space="preserve">                        1.2.1.0.29.18.00 - Receita de Recolhimento da Contribuição do 
                        Servidor Inativo Civil, oriunda do Pagamento de Sentenças Judiciais </t>
  </si>
  <si>
    <t xml:space="preserve">                        1.2.1.0.29.19.00 - Receita de Recolhimento de Pensionista Civil, 
                        oriunda do Pagamento de Sentenças Judiciais </t>
  </si>
  <si>
    <t xml:space="preserve">                    1.2.1.0.99.00.00 - Outras Contribuições Sociais </t>
  </si>
  <si>
    <t xml:space="preserve">                1.2.2.0.00.00.00 - Contribuições de Intervenção no Domínio Econômico </t>
  </si>
  <si>
    <t xml:space="preserve">                1.2.3.0.00.00.00 - Contribuição para Custeio do Serviço de Iluminação 
                Pública </t>
  </si>
  <si>
    <t xml:space="preserve">            1.3.0.0.00.00.00 - Receita Patrimonial </t>
  </si>
  <si>
    <t xml:space="preserve">                1.3.1.0.00.00.00 - Receitas Imobiliárias </t>
  </si>
  <si>
    <t xml:space="preserve">                    1.3.1.1.00.00.00 - Aluguéis </t>
  </si>
  <si>
    <t xml:space="preserve">                    1.3.1.2.00.00.00 - Arrendamentos </t>
  </si>
  <si>
    <t xml:space="preserve">                    1.3.1.3.00.00.00 - Foros </t>
  </si>
  <si>
    <t xml:space="preserve">                    1.3.1.4.00.00.00 - Laudêmios </t>
  </si>
  <si>
    <t xml:space="preserve">                    1.3.1.5.00.00.00 - Taxa de Ocupação de Imóveis </t>
  </si>
  <si>
    <t xml:space="preserve">                    1.3.1.9.00.00.00 - Outras Receitas Imobiliárias </t>
  </si>
  <si>
    <t xml:space="preserve">                1.3.2.0.00.00.00 - Receitas de Valores Mobiliários </t>
  </si>
  <si>
    <t xml:space="preserve">                    1.3.2.1.00.00.00 - Juros de Títulos de Renda </t>
  </si>
  <si>
    <t xml:space="preserve">                    1.3.2.2.00.00.00 - Dividendos </t>
  </si>
  <si>
    <t xml:space="preserve">                    1.3.2.3.00.00.00 - Participações </t>
  </si>
  <si>
    <t xml:space="preserve">                    1.3.2.5.00.00.00 - Remuneração de Depósitos Bancários </t>
  </si>
  <si>
    <t xml:space="preserve">                    1.3.2.6.00.00.00 - Remuneração de Depósitos Especiais </t>
  </si>
  <si>
    <t xml:space="preserve">                    1.3.2.7.00.00.00 - Remuneração de Saldos de Recursos Não 
                    Desembolsados </t>
  </si>
  <si>
    <t xml:space="preserve">                    1.3.2.8.00.00.00 - Remuneração dos Investimentos do Regime Próprio de 
                    Previdência do Servidor </t>
  </si>
  <si>
    <t xml:space="preserve">                    1.3.2.9.00.00.00 - Outras Receitas de Valores Mobiliários </t>
  </si>
  <si>
    <t xml:space="preserve">                1.3.3.0.00.00.00 - Receitas de Concessões e Permissões </t>
  </si>
  <si>
    <t xml:space="preserve">                1.3.4.0.00.00.00 - Compensações Financeiras </t>
  </si>
  <si>
    <t xml:space="preserve">                1.3.5.0.00.00.00 - Receita Decorrente do Direito de Exploração de Bens 
                Públicos em Áreas de Domínio Público </t>
  </si>
  <si>
    <t xml:space="preserve">                1.3.6.0.00.00.00 - Receita da Cessão de Direitos </t>
  </si>
  <si>
    <t xml:space="preserve">                1.3.9.0.00.00.00 - Outras Receitas Patrimoniais </t>
  </si>
  <si>
    <t xml:space="preserve">            1.4.0.0.00.00.00 - Receita Agropecuária </t>
  </si>
  <si>
    <t xml:space="preserve">                1.4.1.0.00.00.00 - Receita da Produção Vegetal </t>
  </si>
  <si>
    <t xml:space="preserve">                1.4.2.0.00.00.00 - Receita da Produção Animal e Derivados </t>
  </si>
  <si>
    <t xml:space="preserve">                1.4.9.0.00.00.00 - Outras Receitas Agropecuárias </t>
  </si>
  <si>
    <t xml:space="preserve">            1.5.0.0.00.00.00 - Receita Industrial </t>
  </si>
  <si>
    <t xml:space="preserve">                1.5.1.0.00.00.00 - Receita da Indústria Extrativa Mineral </t>
  </si>
  <si>
    <t xml:space="preserve">                1.5.2.0.00.00.00 - Receita da Indústria de Transformação </t>
  </si>
  <si>
    <t xml:space="preserve">                1.5.3.0.00.00.00 - Receita da Indústria de Construção </t>
  </si>
  <si>
    <t xml:space="preserve">                1.5.9.0.00.00.00 - Outras Receitas Industriais </t>
  </si>
  <si>
    <t xml:space="preserve">            1.6.0.0.00.00.00 - Receita de Serviços </t>
  </si>
  <si>
    <t xml:space="preserve">                1.6.0.0.02.00.00 - Serviços Financeiros </t>
  </si>
  <si>
    <t xml:space="preserve">                1.6.0.0.03.00.00 - Serviços de Transporte </t>
  </si>
  <si>
    <t xml:space="preserve">                1.6.0.0.05.00.00 - Serviços de Saúde </t>
  </si>
  <si>
    <t xml:space="preserve">                1.6.0.0.08.00.00 - Serviços de Processamento de Dados </t>
  </si>
  <si>
    <t xml:space="preserve">                1.6.0.0.13.00.00 - Serviços Administrativos </t>
  </si>
  <si>
    <t xml:space="preserve">                1.6.0.0.16.00.00 - Serviços Educacionais </t>
  </si>
  <si>
    <t xml:space="preserve">                1.6.0.0.26.00.00 - Serviços de Fornecimento de Água </t>
  </si>
  <si>
    <t xml:space="preserve">                1.6.0.0.99.00.00 - Demais Receitas de Serviços </t>
  </si>
  <si>
    <t xml:space="preserve">            1.7.0.0.00.00.00 - Transferências Correntes </t>
  </si>
  <si>
    <t xml:space="preserve">                1.7.2.0.00.00.00 - Transferências Intergovernamentais </t>
  </si>
  <si>
    <t xml:space="preserve">                    1.7.2.1.00.00.00 - Transferências da União </t>
  </si>
  <si>
    <t xml:space="preserve">                        1.7.2.1.01.00.00 - Participação na Receita da União </t>
  </si>
  <si>
    <t xml:space="preserve">                            1.7.2.1.01.01.00 - Cota-Parte do Fundo de Participação dos Estados 
                            e do Distrito Federal </t>
  </si>
  <si>
    <t xml:space="preserve">                            1.7.2.1.01.02.00 - Cota-Parte do Fundo de Participação dos 
                            Municípios – FPM </t>
  </si>
  <si>
    <t xml:space="preserve">                            1.7.2.1.01.05.00 - Cota-Parte do Imposto Sobre a Propriedade 
                            Territorial Rural – ITR </t>
  </si>
  <si>
    <t xml:space="preserve">                            1.7.2.1.01.12.00 - Cota-Parte do Imposto Sobre Produtos 
                            Industrializados – Estados Exportadores de Produtos 
                            Industrializados </t>
  </si>
  <si>
    <t xml:space="preserve">                            1.7.2.1.01.13.00 - Cota-Parte da Contribuição de Intervenção no 
                            Domínio Econômico </t>
  </si>
  <si>
    <t xml:space="preserve">                            1.7.2.1.01.30.00 - Cota-Parte da Contribuição do Salário-Educação </t>
  </si>
  <si>
    <t xml:space="preserve">                            1.7.2.1.01.32.00 - Cota-Parte do Imposto Sobre Operações de Crédito 
                            Câmbio e Seguro ou Relativas a Títulos ou Valores Mobiliários – 
                            Comercialização do Ouro </t>
  </si>
  <si>
    <t xml:space="preserve">                        1.7.2.1.22.00.00 - Transferências da Compensação Financeira pela 
                        Exploração de Recursos Naturais </t>
  </si>
  <si>
    <t xml:space="preserve">                            1.7.2.1.22.11.00 - Cota-Parte da Compensação Financeira de Recursos 
                            Hídricos </t>
  </si>
  <si>
    <t xml:space="preserve">                            1.7.2.1.22.20.00 - Cota-Parte da Compensação Financeira de Recursos 
                            Minerais - CFEM </t>
  </si>
  <si>
    <t xml:space="preserve">                            1.7.2.1.22.30.00 - Cota-Parte Royalties – Compensação Financeira 
                            pela Produção de Petróleo – Lei nº 7.990/89 </t>
  </si>
  <si>
    <t xml:space="preserve">                            1.7.2.1.22.40.00 - Cota-Parte Royalties pelo Excedente da Produção 
                            do Petróleo - Lei nº 9.478/97 artigo 49 I e II </t>
  </si>
  <si>
    <t xml:space="preserve">                            1.7.2.1.22.50.00 - Cota-Parte Royalties pela Participação Especial 
                            - Lei nº 9.478/97 artigo 50 </t>
  </si>
  <si>
    <t xml:space="preserve">                            1.7.2.1.22.70.00 - Cota-Parte do Fundo Especial do Petróleo – FEP </t>
  </si>
  <si>
    <t xml:space="preserve">                            1.7.2.1.22.90.00 - Outras Transferências Decorrentes de Compensação 
                            Financeira pela Exploração de Recursos Naturais </t>
  </si>
  <si>
    <t xml:space="preserve">                        1.7.2.1.33.00.00 - Transferências de Recursos do Sistema Único de 
                        Saúde - SUS - Repasses Fundo a Fundo </t>
  </si>
  <si>
    <t xml:space="preserve">                        1.7.2.1.34.00.00 - Transferências de Recursos do Fundo Nacional de 
                        Assistência Social – FNAS </t>
  </si>
  <si>
    <t xml:space="preserve">                        1.7.2.1.35.00.00 - Transferências de Recursos do Fundo Nacional do 
                        Desenvolvimento da Educação – FNDE </t>
  </si>
  <si>
    <t xml:space="preserve">                        1.7.2.1.36.00.00 - Transferências Financeiras do ICMS – Desoneração 
                        – L.C. Nº 87/96 </t>
  </si>
  <si>
    <t xml:space="preserve">                        1.7.2.1.37.00.00 - Transferências a Consórcios Públicos </t>
  </si>
  <si>
    <t xml:space="preserve">                        1.7.2.1.99.00.00 - Outras Transferências da União </t>
  </si>
  <si>
    <t xml:space="preserve">                    1.7.2.2.00.00.00 - Transferências dos Estados </t>
  </si>
  <si>
    <t xml:space="preserve">                        1.7.2.2.01.00.00 - Participação na Receita dos Estados </t>
  </si>
  <si>
    <t xml:space="preserve">                            1.7.2.2.01.01.00 - Cota-Parte do ICMS </t>
  </si>
  <si>
    <t xml:space="preserve">                            1.7.2.2.01.02.00 - Cota-Parte do IPVA </t>
  </si>
  <si>
    <t xml:space="preserve">                            1.7.2.2.01.04.00 - Cota-Parte do IPI sobre Exportação </t>
  </si>
  <si>
    <t xml:space="preserve">                            1.7.2.2.01.13.00 - Cota-Parte da Contribuição de Intervenção no 
                            Domínio Econômico </t>
  </si>
  <si>
    <t xml:space="preserve">                            1.7.2.2.01.99.00 - Outras Participações na Receita dos Estados </t>
  </si>
  <si>
    <t xml:space="preserve">                        1.7.2.2.22.00.00 - Transferências da Cota-Parte da Compensação 
                        Financeira (25%) </t>
  </si>
  <si>
    <t xml:space="preserve">                            1.7.2.2.22.11.00 - Cota-Parte da Compensação Financeira de Recursos 
                            Hídricos </t>
  </si>
  <si>
    <t xml:space="preserve">                            1.7.2.2.22.20.00 - Cota-Parte da Compensação Financeira de Recursos 
                            Minerais - CFEM </t>
  </si>
  <si>
    <t xml:space="preserve">                            1.7.2.2.22.30.00 - Cota-Parte Royalties - Compensação Financeira 
                            pela Produção de Petróleo - Lei nº 7.990/89 artigo 9º </t>
  </si>
  <si>
    <t xml:space="preserve">                            1.7.2.2.22.90.00 - Outras Transferências Decorrentes de 
                            Compensações Financeiras </t>
  </si>
  <si>
    <t xml:space="preserve">                        1.7.2.2.33.00.00 - Transferências de Recursos do Estado para 
                        Programas de Saúde - Repasse Fundo a Fundo </t>
  </si>
  <si>
    <t xml:space="preserve">                        1.7.2.2.37.00.00 - Transferências a Consórcios Públicos </t>
  </si>
  <si>
    <t xml:space="preserve">                        1.7.2.2.99.00.00 - Outras Transferências dos Estados </t>
  </si>
  <si>
    <t xml:space="preserve">                    1.7.2.3.00.00.00 - Transferências dos Municípios </t>
  </si>
  <si>
    <t xml:space="preserve">                        1.7.2.3.01.00.00 - Transferências de Recursos do Sistema Único de 
                        Saúde – SUS </t>
  </si>
  <si>
    <t xml:space="preserve">                        1.7.2.3.37.00.00 - Transferências a Consórcios Públicos </t>
  </si>
  <si>
    <t xml:space="preserve">                        1.7.2.3.99.00.00 - Outras Transferências dos Municípios </t>
  </si>
  <si>
    <t xml:space="preserve">                    1.7.2.4.00.00.00 - Transferências Multigovernamentais </t>
  </si>
  <si>
    <t xml:space="preserve">                        1.7.2.4.01.00.00 - Transferências de Recursos do Fundo de Manutenção 
                        e Desenvolvimento do Ensino Fundamental e de Valorização do 
                        Magistério - FUNDEB </t>
  </si>
  <si>
    <t xml:space="preserve">                        1.7.2.4.02.00.00 - Transferências de Recursos da Complementação ao 
                        Fundo de Manutenção e Desenvolvimento do Ensino Fundamental e de 
                        Valorização do Magistério - FUNDEB </t>
  </si>
  <si>
    <t xml:space="preserve">                        1.7.2.4.99.00.00 - Outras Transferências Multigovernamentais </t>
  </si>
  <si>
    <t xml:space="preserve">                1.7.3.0.00.00.00 - Transferências de Instituições Privadas </t>
  </si>
  <si>
    <t xml:space="preserve">                1.7.4.0.00.00.00 - Transferências do Exterior </t>
  </si>
  <si>
    <t xml:space="preserve">                1.7.5.0.00.00.00 - Transferências de Pessoas </t>
  </si>
  <si>
    <t xml:space="preserve">                1.7.6.0.00.00.00 - Transferências de Convênios </t>
  </si>
  <si>
    <t xml:space="preserve">                    1.7.6.1.00.00.00 - Transferências de Convênios da União e de Suas 
                    Entidades </t>
  </si>
  <si>
    <t xml:space="preserve">                        1.7.6.1.01.00.00 - Transferências de Convênios da União para o 
                        Sistema Único de Saúde - SUS </t>
  </si>
  <si>
    <t xml:space="preserve">                        1.7.6.1.02.00.00 - Transferências de Convênios da União Destinadas a 
                        Programas de Educação </t>
  </si>
  <si>
    <t xml:space="preserve">                        1.7.6.1.03.00.00 - Transferências de Convênios da União Destinadas a 
                        Programas de Assistência Social </t>
  </si>
  <si>
    <t xml:space="preserve">                        1.7.6.1.04.00.00 - Transferências de Convênios da União Destinadas 
                        aos Programas de Combate à Fome </t>
  </si>
  <si>
    <t xml:space="preserve">                        1.7.6.1.05.00.00 - Transferências de Convênios da União Destinadas a 
                        Programas de Saneamento Básico </t>
  </si>
  <si>
    <t xml:space="preserve">                        1.7.6.1.99.00.00 - Outras Transferências de Convênios da União </t>
  </si>
  <si>
    <t xml:space="preserve">                    1.7.6.2.00.00.00 - Transferências de Convênios dos Estados e do 
                    Distrito Federal e de Suas Entidades </t>
  </si>
  <si>
    <t xml:space="preserve">                        1.7.6.2.01.00.00 - Transferências de Convênios dos Estados para o 
                        Sistema Único de Saúde - SUS </t>
  </si>
  <si>
    <t xml:space="preserve">                        1.7.6.2.02.00.00 - Transferências de Convênios dos Estados 
                        Destinadas a Programas de Educação </t>
  </si>
  <si>
    <t xml:space="preserve">                        1.7.6.2.99.00.00 - Outras Transferências de Convênios dos Estados </t>
  </si>
  <si>
    <t xml:space="preserve">                    1.7.6.3.00.00.00 - Transferências de Convênios dos Municípios e de 
                    Suas Entidades </t>
  </si>
  <si>
    <t xml:space="preserve">                        1.7.6.3.01.00.00 - Transferências de Convênios dos Municípios para o 
                        Sistema Único de Saúde - SUS </t>
  </si>
  <si>
    <t xml:space="preserve">                        1.7.6.3.02.00.00 - Transferências de Convênios dos Municípios 
                        Destinadas a Programas de Educação </t>
  </si>
  <si>
    <t xml:space="preserve">                        1.7.6.3.99.00.00 - Outras Transferências de Convênios dos Municípios </t>
  </si>
  <si>
    <t xml:space="preserve">                    1.7.6.4.00.00.00 - Transferências de Convênios de Instituições 
                    Privadas </t>
  </si>
  <si>
    <t xml:space="preserve">                    1.7.6.5.00.00.00 - Transferências de Convênios do Exterior </t>
  </si>
  <si>
    <t xml:space="preserve">                1.7.7.0.00.00.00 - Transferências para o Combate à Fome </t>
  </si>
  <si>
    <t xml:space="preserve">                    1.7.7.1.00.00.00 - Provenientes do Exterior </t>
  </si>
  <si>
    <t xml:space="preserve">                    1.7.7.2.00.00.00 - Provenientes de Pessoas Jurídicas </t>
  </si>
  <si>
    <t xml:space="preserve">                    1.7.7.3.00.00.00 - Provenientes de Pessoas Físicas </t>
  </si>
  <si>
    <t xml:space="preserve">                    1.7.7.4.00.00.00 - Provenientes de Depósitos não Identificados </t>
  </si>
  <si>
    <t xml:space="preserve">            1.9.0.0.00.00.00 - Outras Receitas Correntes </t>
  </si>
  <si>
    <t xml:space="preserve">                1.9.1.0.00.00.00 - Multas e Juros de Mora </t>
  </si>
  <si>
    <t xml:space="preserve">                    1.9.1.1.00.00.00 - Multas e Juros de Mora dos Tributos </t>
  </si>
  <si>
    <t xml:space="preserve">                    1.9.1.2.00.00.00 - Multas e Juros de Mora das Contribuições </t>
  </si>
  <si>
    <t xml:space="preserve">                    1.9.1.3.00.00.00 - Multas e Juros de Mora da Dívida Ativa dos 
                    Tributos </t>
  </si>
  <si>
    <t xml:space="preserve">                    1.9.1.4.00.00.00 - Multas e Juros de Mora da Dívida Ativa das 
                    Contribuições </t>
  </si>
  <si>
    <t xml:space="preserve">                    1.9.1.5.00.00.00 - Multas e Juros de Mora da Dívida Ativa de Outras 
                    Receitas </t>
  </si>
  <si>
    <t xml:space="preserve">                    1.9.1.8.00.00.00 - Multas e Juros de Mora de Outras Receitas </t>
  </si>
  <si>
    <t xml:space="preserve">                    1.9.1.9.00.00.00 - Multas de Outras Origens </t>
  </si>
  <si>
    <t xml:space="preserve">                1.9.2.0.00.00.00 - Indenizações e Restituições </t>
  </si>
  <si>
    <t xml:space="preserve">                    1.9.2.1.00.00.00 - Indenizações </t>
  </si>
  <si>
    <t xml:space="preserve">                    1.9.2.2.00.00.00 - Restituições </t>
  </si>
  <si>
    <t xml:space="preserve">                        1.9.2.2.10.00.00 - Compensações Financeiras entre o Regime Geral e 
                        os Regimes Próprios de Previdência dos Servidores </t>
  </si>
  <si>
    <t xml:space="preserve">                        1.9.2.2.99.00.00 - Outras Restituições </t>
  </si>
  <si>
    <t xml:space="preserve">                1.9.3.0.00.00.00 - Receita da Dívida Ativa </t>
  </si>
  <si>
    <t xml:space="preserve">                    1.9.3.1.00.00.00 - Receita da Dívida Ativa Tributária </t>
  </si>
  <si>
    <t xml:space="preserve">                    1.9.3.2.00.00.00 - Receita da Dívida Ativa Não Tributária </t>
  </si>
  <si>
    <t xml:space="preserve">                1.9.4.0.00.00.00 - Receitas Decorrentes de Aportes Periódicos para 
                Amortização de Déficit Atuarial do RPPS </t>
  </si>
  <si>
    <t xml:space="preserve">                1.9.5.0.00.00.00 - Receitas Decorrentes de Aportes Periódicos para 
                Compensação ao RGPS </t>
  </si>
  <si>
    <t xml:space="preserve">                1.9.9.0.00.00.00 - Receitas Diversas </t>
  </si>
  <si>
    <t xml:space="preserve">        2.0.0.0.00.00.00 - Receitas de Capital </t>
  </si>
  <si>
    <t xml:space="preserve">            2.1.0.0.00.00.00 - Operações de Crédito </t>
  </si>
  <si>
    <t xml:space="preserve">                2.1.1.0.00.00.00 - Operações de Crédito Internas </t>
  </si>
  <si>
    <t xml:space="preserve">                2.1.2.0.00.00.00 - Operações de Crédito Externas </t>
  </si>
  <si>
    <t xml:space="preserve">            2.2.0.0.00.00.00 - Alienação de Bens </t>
  </si>
  <si>
    <t xml:space="preserve">                2.2.1.0.00.00.00 - Alienação de Bens Móveis </t>
  </si>
  <si>
    <t xml:space="preserve">                2.2.2.0.00.00.00 - Alienação de Bens Imóveis </t>
  </si>
  <si>
    <t xml:space="preserve">            2.3.0.0.00.00.00 - Amortização de Empréstimos </t>
  </si>
  <si>
    <t xml:space="preserve">            2.4.0.0.00.00.00 - Transferências de Capital </t>
  </si>
  <si>
    <t xml:space="preserve">                2.4.2.0.00.00.00 - Transferências Intergovernamentais </t>
  </si>
  <si>
    <t xml:space="preserve">                    2.4.2.1.00.00.00 - Transferências da União </t>
  </si>
  <si>
    <t xml:space="preserve">                        2.4.2.1.01.00.00 - Participação na Receita da União </t>
  </si>
  <si>
    <t xml:space="preserve">                        2.4.2.1.02.00.00 - Transferências de Recursos Destinados a Programas 
                        de Educação </t>
  </si>
  <si>
    <t xml:space="preserve">                        2.4.2.1.37.00.00 - Transferências a Consórcios Públicos </t>
  </si>
  <si>
    <t xml:space="preserve">                        2.4.2.1.99.00.00 - Outras Transferências da União </t>
  </si>
  <si>
    <t xml:space="preserve">                    2.4.2.2.00.00.00 - Transferências dos Estados </t>
  </si>
  <si>
    <t xml:space="preserve">                        2.4.2.2.01.00.00 - Participação na Receita dos Estados </t>
  </si>
  <si>
    <t xml:space="preserve">                        2.4.2.2.02.00.00 - Transferências de Recursos Destinados a Programas 
                        de Educação </t>
  </si>
  <si>
    <t xml:space="preserve">                        2.4.2.2.37.00.00 - Transferências a Consórcios Públicos </t>
  </si>
  <si>
    <t xml:space="preserve">                        2.4.2.2.99.00.00 - Outras Transferências dos Estados </t>
  </si>
  <si>
    <t xml:space="preserve">                    2.4.2.3.00.00.00 - Transferências dos Municípios </t>
  </si>
  <si>
    <t xml:space="preserve">                        2.4.2.3.01.00.00 - Transferências de Recursos Destinados a Programas 
                        de Saúde </t>
  </si>
  <si>
    <t xml:space="preserve">                        2.4.2.3.02.00.00 - Transferências de Recursos Destinados a Programas 
                        de Educação </t>
  </si>
  <si>
    <t xml:space="preserve">                        2.4.2.3.37.00.00 - Transferências a Consórcios Públicos </t>
  </si>
  <si>
    <t xml:space="preserve">                        2.4.2.3.99.00.00 - Outras Transferências dos Municípios </t>
  </si>
  <si>
    <t xml:space="preserve">                2.4.3.0.00.00.00 - Transferências de Instituições Privadas </t>
  </si>
  <si>
    <t xml:space="preserve">                2.4.4.0.00.00.00 - Transferências do Exterior </t>
  </si>
  <si>
    <t xml:space="preserve">                2.4.5.0.00.00.00 - Transferências de Pessoas </t>
  </si>
  <si>
    <t xml:space="preserve">                2.4.6.0.00.00.00 - Transferências de Outras Instituições Públicas </t>
  </si>
  <si>
    <t xml:space="preserve">                2.4.7.0.00.00.00 - Transferências de Convênios </t>
  </si>
  <si>
    <t xml:space="preserve">                    2.4.7.1.00.00.00 - Transferências de Convênios da União e de suas 
                    Entidades </t>
  </si>
  <si>
    <t xml:space="preserve">                        2.4.7.1.01.00.00 - Transferências de Convênios da União para o 
                        Sistema Único de Saúde - SUS </t>
  </si>
  <si>
    <t xml:space="preserve">                        2.4.7.1.02.00.00 - Transferências de Convênios da União Destinadas a 
                        Programas de Educação </t>
  </si>
  <si>
    <t xml:space="preserve">                        2.4.7.1.03.00.00 - Transferências de Convênios da União Destinadas a 
                        Programas de Saneamento Básico </t>
  </si>
  <si>
    <t xml:space="preserve">                        2.4.7.1.04.00.00 - Transferências de Convênios da União Destinadas a 
                        Programas de Meio Ambiente </t>
  </si>
  <si>
    <t xml:space="preserve">                        2.4.7.1.05.00.00 - Transferências de Convênios da União Destinadas a 
                        Programas de Infraestrutura em Transporte </t>
  </si>
  <si>
    <t xml:space="preserve">                        2.4.7.1.99.00.00 - Outras Transferências de Convênios da União </t>
  </si>
  <si>
    <t xml:space="preserve">                    2.4.7.2.00.00.00 - Transferências de Convênios dos Estados e do 
                    Distrito Federal e de suas Entidades </t>
  </si>
  <si>
    <t xml:space="preserve">                        2.4.7.2.01.00.00 - Transferências de Convênios dos Estados para o 
                        Sistema Único de Saúde - SUS </t>
  </si>
  <si>
    <t xml:space="preserve">                        2.4.7.2.02.00.00 - Transferências de Convênios dos Estados 
                        Destinadas a Programas de Educação </t>
  </si>
  <si>
    <t xml:space="preserve">                        2.4.7.2.03.00.00 - Transferências de Convênios dos Estados 
                        Destinadas a Programas de Saneamento Básico </t>
  </si>
  <si>
    <t xml:space="preserve">                        2.4.7.2.04.00.00 - Transferências de Convênios dos Estados 
                        Destinadas a Programas de Meio Ambiente </t>
  </si>
  <si>
    <t xml:space="preserve">                        2.4.7.2.05.00.00 - Transferências de Convênios dos Estados 
                        Destinadas a Programas de Infraestrutura em Transporte </t>
  </si>
  <si>
    <t xml:space="preserve">                        2.4.7.2.99.00.00 - Outras Transferências de Convênios dos Estados </t>
  </si>
  <si>
    <t xml:space="preserve">                    2.4.7.3.00.00.00 - Transferências de Convênios dos Municípios e de 
                    suas Entidades </t>
  </si>
  <si>
    <t xml:space="preserve">                        2.4.7.3.01.00.00 - Transferências de Convênios dos Municípios 
                        Destinados a Programas de Saúde </t>
  </si>
  <si>
    <t xml:space="preserve">                        2.4.7.3.02.00.00 - Transferências de Convênios dos Municípios 
                        Destinadas a Programas de Educação </t>
  </si>
  <si>
    <t xml:space="preserve">                        2.4.7.3.99.00.00 - Outras Transferências de Convênios dos Municípios </t>
  </si>
  <si>
    <t xml:space="preserve">                    2.4.7.4.00.00.00 - Transferências de Convênios de Instituições 
                    Privadas </t>
  </si>
  <si>
    <t xml:space="preserve">                    2.4.7.5.00.00.00 - Transferências de Convênios do Exterior </t>
  </si>
  <si>
    <t xml:space="preserve">                2.4.8.0.00.00.00 - Transferências para o Combate à Fome </t>
  </si>
  <si>
    <t xml:space="preserve">                    2.4.8.1.00.00.00 - Provenientes do Exterior </t>
  </si>
  <si>
    <t xml:space="preserve">                    2.4.8.2.00.00.00 - Provenientes de Pessoas Jurídicas </t>
  </si>
  <si>
    <t xml:space="preserve">                    2.4.8.3.00.00.00 - Provenientes de Pessoas Físicas </t>
  </si>
  <si>
    <t xml:space="preserve">                    2.4.8.4.00.00.00 - Provenientes de Depósitos não Identificados </t>
  </si>
  <si>
    <t xml:space="preserve">            2.5.0.0.00.00.00 - Outras Receitas de Capital </t>
  </si>
  <si>
    <t xml:space="preserve">                2.5.2.0.00.00.00 - Integralização do Capital Social </t>
  </si>
  <si>
    <t xml:space="preserve">                2.5.3.0.00.00.00 - Resultado do Banco Central do Brasil </t>
  </si>
  <si>
    <t xml:space="preserve">                2.5.4.0.00.00.00 - Remuneração das Disponibilidades do Tesouro 
                Nacional </t>
  </si>
  <si>
    <t xml:space="preserve">                2.5.5.0.00.00.00 - Receita da Dívida Ativa Proveniente de Amortização 
                de Empréstimos e Financiamentos </t>
  </si>
  <si>
    <t xml:space="preserve">                2.5.6.0.00.00.00 - Receita Dívida Ativa Alienação Estoques de Café </t>
  </si>
  <si>
    <t xml:space="preserve">                2.5.7.0.00.00.00 - Receita Auferida por Detentores de Títulos do 
                Tesouro Nacional Resgatados </t>
  </si>
  <si>
    <t xml:space="preserve">                2.5.8.0.00.00.00 - Receitas de Alienação de Certificados de Potencial 
                Adicional de Construção - CEPAC </t>
  </si>
  <si>
    <t xml:space="preserve">                2.5.9.0.00.00.00 - Outras Receitas </t>
  </si>
  <si>
    <t xml:space="preserve">        7.0.0.0.00.00.00 - Receitas Correntes Intraorçamentárias </t>
  </si>
  <si>
    <t xml:space="preserve">            7.1.0.0.00.00.00 - Receita Tributária Intraorçamentária </t>
  </si>
  <si>
    <t xml:space="preserve">            7.2.0.0.00.00.00 - Receitas de Contribuições Intraorçamentárias </t>
  </si>
  <si>
    <t xml:space="preserve">                7.2.1.0.00.00.00 - Contribuições Sociais Intraorçamentárias </t>
  </si>
  <si>
    <t xml:space="preserve">                    7.2.1.0.29.00.00 - Contribuições para o Regime Próprio de Previdência 
                    do Servidor Público Intraorçamentárias </t>
  </si>
  <si>
    <t xml:space="preserve">                        7.2.1.0.29.01.00 - Contribuição Patronal de Servidor Ativo Civil 
                        para o Regime Próprio Intraorçamentária </t>
  </si>
  <si>
    <t xml:space="preserve">                        7.2.1.0.29.02.00 - Contribuição Patronal de Servidor Ativo Militar 
                        Intraorçamentária </t>
  </si>
  <si>
    <t xml:space="preserve">                        7.2.1.0.29.03.00 - Contribuição Patronal - Inativo Civil 
                        Intraorçamentária </t>
  </si>
  <si>
    <t xml:space="preserve">                        7.2.1.0.29.04.00 - Contribuição Patronal - Inativo Militar 
                        Intraorçamentária </t>
  </si>
  <si>
    <t xml:space="preserve">                        7.2.1.0.29.05.00 - Contribuição Patronal - Pensionista Civil 
                        Intraorçamentária </t>
  </si>
  <si>
    <t xml:space="preserve">                        7.2.1.0.29.06.00 - Contribuição Patronal - Pensionista Militar 
                        Intraorçamentária </t>
  </si>
  <si>
    <t xml:space="preserve">                        7.2.1.0.29.16.00 - Receita de Recolhimento da Contribuição Patronal, 
                        oriunda do Pagamento de Sentenças Judiciais Intraorçamentária </t>
  </si>
  <si>
    <t xml:space="preserve">                        7.2.1.0.29.99.00 - Outras Contribuições para o Regime Próprio de 
                        Previdência do Servidor Público Intraorçamentárias </t>
  </si>
  <si>
    <t xml:space="preserve">                    7.2.1.0.99.00.00 - Outras Contribuições Sociais Intraorçamentárias </t>
  </si>
  <si>
    <t xml:space="preserve">                7.2.2.0.00.00.00 - Contribuições Econômicas Intraorçamentárias </t>
  </si>
  <si>
    <t xml:space="preserve">                7.2.3.0.00.00.00 - Contribuição para o Custeio do Serviço de 
                Iluminação Pública Intraorçamentária </t>
  </si>
  <si>
    <t xml:space="preserve">            7.3.0.0.00.00.00 - Receita Patrimonial Intraorçamentária </t>
  </si>
  <si>
    <t xml:space="preserve">            7.4.0.0.00.00.00 - Receita Agropecuária Intraorçamentária </t>
  </si>
  <si>
    <t xml:space="preserve">            7.5.0.0.00.00.00 - Receita Industrial Intraorçamentária </t>
  </si>
  <si>
    <t xml:space="preserve">            7.6.0.0.00.00.00 - Receita de Serviços Intraorçamentária </t>
  </si>
  <si>
    <t xml:space="preserve">            7.7.0.0.00.00.00 - Transferências Correntes Intraorçamentárias </t>
  </si>
  <si>
    <t xml:space="preserve">            7.9.0.0.00.00.00 - Outras Receitas Correntes Intraorçamentárias </t>
  </si>
  <si>
    <t xml:space="preserve">                7.9.1.2.00.00.00 - Multas e Juros de Mora das Contribuições 
                Intraorçamentárias </t>
  </si>
  <si>
    <t xml:space="preserve">                    7.9.1.2.29.00.00 - Multas e Juros de Mora das Contribuições para o 
                    Regime Próprio de Previdência do Servidor Intraorçamentárias </t>
  </si>
  <si>
    <t xml:space="preserve">                    7.9.1.2.99.00.00 - Outras Multas e Juros de Mora de Contribuições 
                    Intraorçamentárias </t>
  </si>
  <si>
    <t xml:space="preserve">                7.9.9.9.00.00.00 - Demais Receitas Correntes Intraorçamentárias </t>
  </si>
  <si>
    <t xml:space="preserve">        8.0.0.0.00.00.00 - Receitas de Capital Intraorçamentárias </t>
  </si>
  <si>
    <t xml:space="preserve">Tabela: Notas Explicativas - Receitas Orçamentárias </t>
  </si>
  <si>
    <t xml:space="preserve">Notas Explicativas - Receitas Orçamentárias </t>
  </si>
  <si>
    <t xml:space="preserve">Grupo: Balanço Orçamentário - Despesas Orçamentárias </t>
  </si>
  <si>
    <t xml:space="preserve">Tabela: Despesas Orçamentárias </t>
  </si>
  <si>
    <t xml:space="preserve">Despesas Orçamentárias </t>
  </si>
  <si>
    <t xml:space="preserve">Execução da Despesa </t>
  </si>
  <si>
    <t xml:space="preserve">Despesas Empenhadas </t>
  </si>
  <si>
    <t xml:space="preserve">Despesas Liquidadas </t>
  </si>
  <si>
    <t xml:space="preserve">Despesas Pagas </t>
  </si>
  <si>
    <t xml:space="preserve">Inscrição de RP Não Processados </t>
  </si>
  <si>
    <t xml:space="preserve">Inscrição de RP Processados </t>
  </si>
  <si>
    <t xml:space="preserve">    Total Geral da Despesa </t>
  </si>
  <si>
    <t xml:space="preserve">        3.0.00.00.00.00 - Despesas Correntes </t>
  </si>
  <si>
    <t xml:space="preserve">            3.1.00.00.00.00 - Pessoal e Encargos Sociais </t>
  </si>
  <si>
    <t xml:space="preserve">                3.1.20.00.00.00 - Transferências à União </t>
  </si>
  <si>
    <t xml:space="preserve">                3.1.30.00.00.00 - Transferências a Estados e ao Distrito Federal </t>
  </si>
  <si>
    <t xml:space="preserve">                3.1.40.00.00.00 - Transferências a Municípios </t>
  </si>
  <si>
    <t xml:space="preserve">                3.1.50.00.00.00 - Transferências a Instituições Sem Fins Lucrativos </t>
  </si>
  <si>
    <t xml:space="preserve">                3.1.71.00.00.00 - Transferências a Consórcios Públicos mediante 
                contrato de rateio </t>
  </si>
  <si>
    <t xml:space="preserve">                3.1.73.00.00.00 - Transferências a Consórcios Públicos mediante 
                contrato de rateio à conta de recursos de que tratam os §§ 1º e 2º do 
                art. 24 da Lei Complementar no 141, de 2012 </t>
  </si>
  <si>
    <t xml:space="preserve">                3.1.74.00.00.00 - Transferências a Consórcios Públicos mediante 
                contrato de rateio à conta de recursos de que trata o art. 25 da Lei 
                Complementar no 141, de 2012 </t>
  </si>
  <si>
    <t xml:space="preserve">                3.1.80.00.00.00 - Transferências ao Exterior </t>
  </si>
  <si>
    <t xml:space="preserve">                3.1.90.00.00.00 - Aplicações Diretas </t>
  </si>
  <si>
    <t xml:space="preserve">                    3.1.90.01.00.00 - Aposentadorias do RPPS, Reserva Remunerada e 
                    Reformas dos Militares </t>
  </si>
  <si>
    <t xml:space="preserve">                    3.1.90.03.00.00 - Pensões do RPPS e do Militar </t>
  </si>
  <si>
    <t xml:space="preserve">                    3.1.90.04.00.00 - Contratação por Tempo Determinado </t>
  </si>
  <si>
    <t xml:space="preserve">                    3.1.90.05.00.00 - Outros Benefícios Previdenciários do servidor ou do 
                    militar </t>
  </si>
  <si>
    <t xml:space="preserve">                    3.1.90.07.00.00 - Contribuição a Entidades Fechadas de Previdência </t>
  </si>
  <si>
    <t xml:space="preserve">                    3.1.90.08.00.00 - Outros Benefícios Assistenciais </t>
  </si>
  <si>
    <t xml:space="preserve">                    3.1.90.09.00.00 - Salário-Família </t>
  </si>
  <si>
    <t xml:space="preserve">                    3.1.90.11.00.00 - Vencimentos e Vantagens Fixas - Pessoal Civil </t>
  </si>
  <si>
    <t xml:space="preserve">                    3.1.90.12.00.00 - Vencimentos e Vantagens Fixas - Pessoal Militar </t>
  </si>
  <si>
    <t xml:space="preserve">                    3.1.90.13.00.00 - Obrigações Patronais </t>
  </si>
  <si>
    <t xml:space="preserve">                        3.1.90.13.01.00 - FGTS </t>
  </si>
  <si>
    <t xml:space="preserve">                        3.1.90.13.02.00 - Contribuições Previdenciárias - INSS </t>
  </si>
  <si>
    <t xml:space="preserve">                        3.1.90.13.08.00 - Plano de Seg. Soc. do Servidor - Pessoal Ativo </t>
  </si>
  <si>
    <t xml:space="preserve">                        3.1.90.13.99.00 - Outras Obrigações Patronais </t>
  </si>
  <si>
    <t xml:space="preserve">                    3.1.90.16.00.00 - Outras Despesas Variáveis - Pessoal Civil </t>
  </si>
  <si>
    <t xml:space="preserve">                    3.1.90.17.00.00 - Outras Despesas Variáveis - Pessoal Militar </t>
  </si>
  <si>
    <t xml:space="preserve">                    3.1.90.67.00.00 - Depósitos Compulsórios </t>
  </si>
  <si>
    <t xml:space="preserve">                    3.1.90.91.00.00 - Sentenças Judiciais </t>
  </si>
  <si>
    <t xml:space="preserve">                    3.1.90.92.00.00 - Despesas de Exercícios Anteriores </t>
  </si>
  <si>
    <t xml:space="preserve">                    3.1.90.94.00.00 - Indenizações e Restituições Trabalhistas </t>
  </si>
  <si>
    <t xml:space="preserve">                    3.1.90.96.00.00 - Ressarcimento de Despesas de Pessoal Requisitado </t>
  </si>
  <si>
    <t xml:space="preserve">                    3.1.90.99.00.00 - A Classificar </t>
  </si>
  <si>
    <t xml:space="preserve">                3.1.91.00.00.00 - Aplicação Direta Decorrente de Operação entre 
                Órgãos, Fundos e Entidades Integrantes dos Orçamentos Fiscal e da 
                Seguridade Social </t>
  </si>
  <si>
    <t xml:space="preserve">                    3.1.91.04.00.00 - Contratação por Tempo Determinado </t>
  </si>
  <si>
    <t xml:space="preserve">                    3.1.91.13.00.00 - Contribuições Patronais </t>
  </si>
  <si>
    <t xml:space="preserve">                        3.1.91.13.03.00 - Contribuição Patronal para o RPPS - 
                        Intraorçamentária </t>
  </si>
  <si>
    <t xml:space="preserve">                        3.1.91.13.99.00 - Outras Obrigações Patronais - Intraorçamentária </t>
  </si>
  <si>
    <t xml:space="preserve">                    3.1.91.91.00.00 - Sentenças Judiciais </t>
  </si>
  <si>
    <t xml:space="preserve">                    3.1.91.92.00.00 - Despesas de Exercícios Anteriores </t>
  </si>
  <si>
    <t xml:space="preserve">                    3.1.91.94.00.00 - Indenizações e Restituições Trabalhistas </t>
  </si>
  <si>
    <t xml:space="preserve">                    3.1.91.96.00.00 - Ressarcimento de Despesas de Pessoal Requisitado </t>
  </si>
  <si>
    <t xml:space="preserve">                    3.1.91.99.00.00 - A Classificar </t>
  </si>
  <si>
    <t xml:space="preserve">                3.1.95.00.00.00 - Aplicação Direta à conta de recursos de que tratam 
                os §§ 1º e 2º do art. 24 da Lei Complementar no 141, de 2012 </t>
  </si>
  <si>
    <t xml:space="preserve">                3.1.96.00.00.00 - Aplicação Direta à conta de recursos de que trata o 
                art. 25 da Lei Complementar no 141, de 2012 </t>
  </si>
  <si>
    <t xml:space="preserve">                3.1.99.00.00.00 - A Definir </t>
  </si>
  <si>
    <t xml:space="preserve">                    3.1.99.99.00.00 - A Classificar </t>
  </si>
  <si>
    <t xml:space="preserve">            3.2.00.00.00.00 - Juros e Encargos da Dívida </t>
  </si>
  <si>
    <t xml:space="preserve">                3.2.71.00.00.00 - Transferências a Consórcios Públicos mediante 
                contrato de rateio </t>
  </si>
  <si>
    <t xml:space="preserve">                3.2.73.00.00.00 - Transferências a Consórcios Públicos mediante 
                contrato de rateio à conta de recursos de que tratam os §§ 1º e 2º do 
                art. 24 da Lei Complementar no 141, de 2012 </t>
  </si>
  <si>
    <t xml:space="preserve">                3.2.74.00.00.00 - Transferências a Consórcios Públicos mediante 
                contrato de rateio à conta de recursos de que trata o art. 25 da Lei 
                Complementar no 141, de 2012 </t>
  </si>
  <si>
    <t xml:space="preserve">                3.2.90.00.00.00 - Aplicações Diretas </t>
  </si>
  <si>
    <t xml:space="preserve">                    3.2.90.21.00.00 - Juros sobre a Dívida por Contrato </t>
  </si>
  <si>
    <t xml:space="preserve">                    3.2.90.22.00.00 - Outros Encargos sobre a Dívida por Contrato </t>
  </si>
  <si>
    <t xml:space="preserve">                    3.2.90.23.00.00 - Juros, Deságios e Descontos da Dívida Mobiliária </t>
  </si>
  <si>
    <t xml:space="preserve">                    3.2.90.24.00.00 - Outros Encargos sobre a Dívida Mobiliária </t>
  </si>
  <si>
    <t xml:space="preserve">                    3.2.90.25.00.00 - Encargos sobre Operações de Crédito por Antecipação 
                    da Receita </t>
  </si>
  <si>
    <t xml:space="preserve">                    3.2.90.91.00.00 - Sentenças Judiciais </t>
  </si>
  <si>
    <t xml:space="preserve">                    3.2.90.92.00.00 - Despesas de Exercícios Anteriores </t>
  </si>
  <si>
    <t xml:space="preserve">                    3.2.90.93.00.00 - Indenizações e Restituições </t>
  </si>
  <si>
    <t xml:space="preserve">                    3.2.90.99.00.00 - A Classificar </t>
  </si>
  <si>
    <t xml:space="preserve">                3.2.95.00.00.00 - Aplicação Direta à conta de recursos de que tratam 
                os §§ 1º e 2º do art. 24 da Lei Complementar no 141, de 2012 </t>
  </si>
  <si>
    <t xml:space="preserve">                3.2.96.00.00.00 - Aplicação Direta à conta de recursos de que trata o 
                art. 25 da Lei Complementar no 141, de 2012 </t>
  </si>
  <si>
    <t xml:space="preserve">                3.2.99.00.00.00 - A Definir </t>
  </si>
  <si>
    <t xml:space="preserve">            3.3.00.00.00.00 - Outras Despesas Correntes </t>
  </si>
  <si>
    <t xml:space="preserve">                3.3.20.00.00.00 - Transferências à União </t>
  </si>
  <si>
    <t xml:space="preserve">                3.3.22.00.00.00 - Execução Orçamentária Delegada à União </t>
  </si>
  <si>
    <t xml:space="preserve">                3.3.30.00.00.00 - Transferências a Estados e ao Distrito Federal </t>
  </si>
  <si>
    <t xml:space="preserve">                    3.3.30.81.00.00 - Distribuição Constitucional ou Legal de Receitas </t>
  </si>
  <si>
    <t xml:space="preserve">                    3.3.30.99.00.00 - A Classificar </t>
  </si>
  <si>
    <t xml:space="preserve">                3.3.31.00.00.00 - Transferências a Estados e ao Distrito Federal - 
                Fundo a Fundo </t>
  </si>
  <si>
    <t xml:space="preserve">                3.3.32.00.00.00 - Execução Orçamentária Delegada a Estados e ao 
                Distrito Federal </t>
  </si>
  <si>
    <t xml:space="preserve">                3.3.35.00.00.00 - Transferências Fundo a Fundo aos Estados e ao 
                Distrito Federal à conta de recursos de que tratam os §§ 1º e 2º do 
                art. 24 da Lei Complementar no 141, de 2012 </t>
  </si>
  <si>
    <t xml:space="preserve">                3.3.36.00.00.00 - Transferências Fundo a Fundo aos Estados e ao 
                Distrito Federal à conta de recursos de que trata o art. 25 da Lei 
                Complementar no 141, de 2012 </t>
  </si>
  <si>
    <t xml:space="preserve">                3.3.40.00.00.00 - Transferências a Municípios </t>
  </si>
  <si>
    <t xml:space="preserve">                    3.3.40.81.00.00 - Distribuição Constitucional ou Legal de Receitas </t>
  </si>
  <si>
    <t xml:space="preserve">                    3.3.40.99.00.00 - A Classificar </t>
  </si>
  <si>
    <t xml:space="preserve">                3.3.41.00.00.00 - Transferências a Municípios - Fundo a Fundo </t>
  </si>
  <si>
    <t xml:space="preserve">                3.3.42.00.00.00 - Execução Orçamentária Delegada a Municípios </t>
  </si>
  <si>
    <t xml:space="preserve">                3.3.45.00.00.00 - Transferências Fundo a Fundo aos Municípios à conta 
                de recursos de que tratam os §§ 1º e 2º do art. 24 da Lei Complementar 
                no 141, de 2012 </t>
  </si>
  <si>
    <t xml:space="preserve">                3.3.46.00.00.00 - Transferências Fundo a Fundo aos Municípios à conta 
                de recursos de que trata o art. 25 da Lei Complementar no 141, de 2012 </t>
  </si>
  <si>
    <t xml:space="preserve">                3.3.50.00.00.00 - Transferências a Instituições Privadas sem Fins 
                Lucrativos </t>
  </si>
  <si>
    <t xml:space="preserve">                3.3.60.00.00.00 - Transferências a Instituições Privadas com Fins 
                Lucrativos </t>
  </si>
  <si>
    <t xml:space="preserve">                3.3.70.00.00.00 - Transferências a Instituições Multigovernamentais </t>
  </si>
  <si>
    <t xml:space="preserve">                3.3.71.00.00.00 - Transferências a Consórcios Públicos mediante 
                contrato de rateio </t>
  </si>
  <si>
    <t xml:space="preserve">                3.3.72.00.00.00 - Execução Orçamentária Delegada a Consórcios Públicos </t>
  </si>
  <si>
    <t xml:space="preserve">                3.3.73.00.00.00 - Transferências a Consórcios Públicos mediante 
                contrato de rateio à conta de recursos de que tratam os §§ 1º e 2º do 
                art. 24 da Lei Complementar no 141, de 2012 </t>
  </si>
  <si>
    <t xml:space="preserve">                3.3.74.00.00.00 - Transferências a Consórcios Públicos mediante 
                contrato de rateio à conta de recursos de que trata o art. 25 da Lei 
                Complementar no 141, de 2012 </t>
  </si>
  <si>
    <t xml:space="preserve">                3.3.75.00.00.00 - Transferências a Instituições Multigovernamentais à 
                conta de recursos de que tratam os §§ 1º e 2º do art. 24 da Lei 
                Complementar no 141, de 2012 </t>
  </si>
  <si>
    <t xml:space="preserve">                3.3.76.00.00.00 - Transferências a Instituições Multigovernamentais à 
                conta de recursos de que trata o art. 25 da Lei Complementar no 141, 
                de 2012 </t>
  </si>
  <si>
    <t xml:space="preserve">                3.3.80.00.00.00 - Transferências ao Exterior </t>
  </si>
  <si>
    <t xml:space="preserve">                3.3.90.00.00.00 - Aplicações Diretas </t>
  </si>
  <si>
    <t xml:space="preserve">                    3.3.90.01.00.00 - Aposentadorias e Reformas </t>
  </si>
  <si>
    <t xml:space="preserve">                    3.3.90.03.00.00 - Pensões </t>
  </si>
  <si>
    <t xml:space="preserve">                    3.3.90.04.00.00 - Contratação por Tempo Determinado </t>
  </si>
  <si>
    <t xml:space="preserve">                    3.3.90.05.00.00 - Outros Benefícios Previdenciários </t>
  </si>
  <si>
    <t xml:space="preserve">                    3.3.90.06.00.00 - Benefício Mensal ao Deficiente e ao Idoso </t>
  </si>
  <si>
    <t xml:space="preserve">                    3.3.90.08.00.00 - Outros Benefícios Assistenciais do servidor e do 
                    militar </t>
  </si>
  <si>
    <t xml:space="preserve">                    3.3.90.09.00.00 - Salário-Família </t>
  </si>
  <si>
    <t xml:space="preserve">                    3.3.90.10.00.00 - Seguro Desemprego e Abono Salarial </t>
  </si>
  <si>
    <t xml:space="preserve">                    3.3.90.14.00.00 - Diárias - Civil </t>
  </si>
  <si>
    <t xml:space="preserve">                    3.3.90.15.00.00 - Diárias - Militar </t>
  </si>
  <si>
    <t xml:space="preserve">                    3.3.90.18.00.00 - Auxílio Financeiro a Estudantes </t>
  </si>
  <si>
    <t xml:space="preserve">                    3.3.90.19.00.00 - Auxílio-Fardamento </t>
  </si>
  <si>
    <t xml:space="preserve">                    3.3.90.20.00.00 - Auxílio Financeiro a Pesquisadores </t>
  </si>
  <si>
    <t xml:space="preserve">                    3.3.90.26.00.00 - Obrigações Decorrentes de Política Monetária </t>
  </si>
  <si>
    <t xml:space="preserve">                    3.3.90.27.00.00 - Encargos pela Honra de Avais, Garantias, Seguros e 
                    Similares </t>
  </si>
  <si>
    <t xml:space="preserve">                    3.3.90.28.00.00 - Remuneração de Cotas de Fundos Autárquicos </t>
  </si>
  <si>
    <t xml:space="preserve">                    3.3.90.29.00.00 - Distribuição de Resultado de Empresas Estatais 
                    Dependentes </t>
  </si>
  <si>
    <t xml:space="preserve">                    3.3.90.30.00.00 - Material de Consumo </t>
  </si>
  <si>
    <t xml:space="preserve">                    3.3.90.31.00.00 - Premiações Culturais, Artísticas, Científicas, 
                    Desportivas e Outras </t>
  </si>
  <si>
    <t xml:space="preserve">                    3.3.90.32.00.00 - Material, Bem ou Serviço para Distribuição Gratuita </t>
  </si>
  <si>
    <t xml:space="preserve">                    3.3.90.33.00.00 - Passagens e Despesas com Locomoção </t>
  </si>
  <si>
    <t xml:space="preserve">                    3.3.90.34.00.00 - Outras Despesas de Pessoal decorrentes de Contratos 
                    de Terceirização </t>
  </si>
  <si>
    <t xml:space="preserve">                    3.3.90.35.00.00 - Serviços de Consultoria </t>
  </si>
  <si>
    <t xml:space="preserve">                    3.3.90.36.00.00 - Outros Serviços de Terceiros - Pessoa Física </t>
  </si>
  <si>
    <t xml:space="preserve">                    3.3.90.37.00.00 - Locação de Mão-de-Obra </t>
  </si>
  <si>
    <t xml:space="preserve">                    3.3.90.38.00.00 - Arrendamento Mercantil </t>
  </si>
  <si>
    <t xml:space="preserve">                    3.3.90.39.00.00 - Outros Serviços de Terceiros - Pessoa Jurídica </t>
  </si>
  <si>
    <t xml:space="preserve">                    3.3.90.41.00.00 - Contribuições </t>
  </si>
  <si>
    <t xml:space="preserve">                    3.3.90.43.00.00 - Subvenções Sociais </t>
  </si>
  <si>
    <t xml:space="preserve">                    3.3.90.45.00.00 - Subvenções Econômicas </t>
  </si>
  <si>
    <t xml:space="preserve">                    3.3.90.46.00.00 - Auxílio-Alimentação </t>
  </si>
  <si>
    <t xml:space="preserve">                    3.3.90.47.00.00 - Obrigações Tributárias e Contributivas </t>
  </si>
  <si>
    <t xml:space="preserve">                    3.3.90.48.00.00 - Outros Auxílios Financeiros a Pessoas Físicas </t>
  </si>
  <si>
    <t xml:space="preserve">                    3.3.90.49.00.00 - Auxílio-Transporte </t>
  </si>
  <si>
    <t xml:space="preserve">                    3.3.90.53.00.00 - Aposentadorias do RGPS - Área Rural </t>
  </si>
  <si>
    <t xml:space="preserve">                    3.3.90.54.00.00 - Aposentadorias do RGPS - Área Urbana </t>
  </si>
  <si>
    <t xml:space="preserve">                    3.3.90.55.00.00 - Pensões do RGPS - Área Rural </t>
  </si>
  <si>
    <t xml:space="preserve">                    3.3.90.56.00.00 - Pensões do RGPS - Área Urbana </t>
  </si>
  <si>
    <t xml:space="preserve">                    3.3.90.57.00.00 - Outros Benefícios do RGPS - Área Rural </t>
  </si>
  <si>
    <t xml:space="preserve">                    3.3.90.58.00.00 - Outros Benefícios do RGPS - Área Urbana </t>
  </si>
  <si>
    <t xml:space="preserve">                    3.3.90.59.00.00 - Pensões Especiais </t>
  </si>
  <si>
    <t xml:space="preserve">                    3.3.90.67.00.00 - Depósitos Compulsórios </t>
  </si>
  <si>
    <t xml:space="preserve">                    3.3.90.91.00.00 - Sentenças Judiciais </t>
  </si>
  <si>
    <t xml:space="preserve">                    3.3.90.92.00.00 - Despesas de Exercícios Anteriores </t>
  </si>
  <si>
    <t xml:space="preserve">                    3.3.90.93.00.00 - Indenizações e Restituições </t>
  </si>
  <si>
    <t xml:space="preserve">                    3.3.90.95.00.00 - Indenização pela Execução de Trabalhos de Campo </t>
  </si>
  <si>
    <t xml:space="preserve">                    3.3.90.96.00.00 - Ressarcimento de Despesas de Pessoal Requisitado </t>
  </si>
  <si>
    <t xml:space="preserve">                    3.3.90.98.00.00 - Compensações ao RGPS </t>
  </si>
  <si>
    <t xml:space="preserve">                    3.3.90.99.00.00 - A Classificar </t>
  </si>
  <si>
    <t xml:space="preserve">                3.3.91.00.00.00 - Aplicação Direta Decorrente de Operação entre 
                Órgãos, Fundos e Entidades Integrantes dos Orçamentos Fiscal e da 
                Seguridade Social </t>
  </si>
  <si>
    <t xml:space="preserve">                3.3.93.00.00.00 - Aplicação Direta Decorrente de Operação de Órgãos, 
                Fundos e Entidades Integrantes dos Orçamentos Fiscal e da Seguridade 
                Social com Consórcio Público do qual o Ente Participe </t>
  </si>
  <si>
    <t xml:space="preserve">                3.3.94.00.00.00 - Aplicação Direta Decorrente de Operação de Órgãos, 
                Fundos e Entidades Integrantes dos Orçamentos Fiscal e da Seguridade 
                Social com Consórcio Público do qual o Ente Não Participe </t>
  </si>
  <si>
    <t xml:space="preserve">                3.3.95.00.00.00 - Aplicação Direta à conta de recursos de que tratam 
                os §§ 1º e 2º do art. 24 da Lei Complementar no 141, de 2012 </t>
  </si>
  <si>
    <t xml:space="preserve">                3.3.96.00.00.00 - Aplicação Direta à conta de recursos de que trata o 
                art. 25 da Lei Complementar no 141, de 2012 </t>
  </si>
  <si>
    <t xml:space="preserve">                3.3.99.00.00.00 - A Definir </t>
  </si>
  <si>
    <t xml:space="preserve">        4.0.00.00.00.00 - Despesas de Capital </t>
  </si>
  <si>
    <t xml:space="preserve">            4.4.00.00.00.00 - Investimentos </t>
  </si>
  <si>
    <t xml:space="preserve">                4.4.20.00.00.00 - Transferências à União </t>
  </si>
  <si>
    <t xml:space="preserve">                4.4.22.00.00.00 - Execução Orçamentária Delegada à União </t>
  </si>
  <si>
    <t xml:space="preserve">                4.4.30.00.00.00 - Transferências a Estados e ao Distrito Federal </t>
  </si>
  <si>
    <t xml:space="preserve">                4.4.31.00.00.00 - Transferências a Estados e ao Distrito Federal - 
                Fundo a Fundo </t>
  </si>
  <si>
    <t xml:space="preserve">                4.4.32.00.00.00 - Execução Orçamentária Delegada a Estados e ao 
                Distrito Federal </t>
  </si>
  <si>
    <t xml:space="preserve">                4.4.35.00.00.00 - Transferências Fundo a Fundo aos Estados e ao 
                Distrito Federal à conta de recursos de que tratam os §§ 1º e 2º do 
                art. 24 da Lei Complementar no 141, de 2012 </t>
  </si>
  <si>
    <t xml:space="preserve">                4.4.36.00.00.00 - Transferências Fundo a Fundo aos Estados e ao 
                Distrito Federal à conta de recursos de que trata o art. 25 da Lei 
                Complementar no 141, de 2012 </t>
  </si>
  <si>
    <t xml:space="preserve">                4.4.40.00.00.00 - Transferências a Municípios </t>
  </si>
  <si>
    <t xml:space="preserve">                4.4.41.00.00.00 - Transferências a Municípios - Fundo a Fundo </t>
  </si>
  <si>
    <t xml:space="preserve">                4.4.42.00.00.00 - Execução Orçamentária Delegada a Municípios </t>
  </si>
  <si>
    <t xml:space="preserve">                4.4.45.00.00.00 - Transferências Fundo a Fundo aos Municípios à conta 
                de recursos de que tratam os §§ 1º e 2º do art. 24 da Lei Complementar 
                no 141, de 2012 </t>
  </si>
  <si>
    <t xml:space="preserve">                4.4.46.00.00.00 - Transferências Fundo a Fundo aos Municípios à conta 
                de recursos de que trata o art. 25 da Lei Complementar no 141, de 2012 </t>
  </si>
  <si>
    <t xml:space="preserve">                4.4.50.00.00.00 - Transferências a Instituições Privadas sem Fins 
                Lucrativos </t>
  </si>
  <si>
    <t xml:space="preserve">                4.4.60.00.00.00 - Transferências a Instituições Privadas com Fins 
                Lucrativos </t>
  </si>
  <si>
    <t xml:space="preserve">                4.4.70.00.00.00 - Transferências a Instituições Multigovernamentais </t>
  </si>
  <si>
    <t xml:space="preserve">                4.4.71.00.00.00 - Transferências a Consórcios Públicos mediante 
                contrato de rateio </t>
  </si>
  <si>
    <t xml:space="preserve">                4.4.72.00.00.00 - Execução Orçamentária Delegada a Consórcios Públicos </t>
  </si>
  <si>
    <t xml:space="preserve">                4.4.73.00.00.00 - Transferências a Consórcios Públicos mediante 
                contrato de rateio à conta de recursos de que tratam os §§ 1º e 2º do 
                art. 24 da Lei Complementar no 141, de 2012 </t>
  </si>
  <si>
    <t xml:space="preserve">                4.4.74.00.00.00 - Transferências a Consórcios Públicos mediante 
                contrato de rateio à conta de recursos de que trata o art. 25 da Lei 
                Complementar no 141, de 2012 </t>
  </si>
  <si>
    <t xml:space="preserve">                4.4.75.00.00.00 - Transferências a Instituições Multigovernamentais à 
                conta de recursos de que tratam os §§ 1º e 2º do art. 24 da Lei 
                Complementar no 141, de 2012 </t>
  </si>
  <si>
    <t xml:space="preserve">                4.4.76.00.00.00 - Transferências a Instituições Multigovernamentais à 
                conta de recursos de que trata o art. 25 da Lei Complementar no 141, 
                de 2012 </t>
  </si>
  <si>
    <t xml:space="preserve">                4.4.80.00.00.00 - Transferências ao Exterior </t>
  </si>
  <si>
    <t xml:space="preserve">                4.4.90.00.00.00 - Aplicações Diretas </t>
  </si>
  <si>
    <t xml:space="preserve">                    4.4.90.04.00.00 - Contratação por Tempo Determinado </t>
  </si>
  <si>
    <t xml:space="preserve">                    4.4.90.14.00.00 - Diárias - Civil </t>
  </si>
  <si>
    <t xml:space="preserve">                    4.4.90.15.00.00 - Diárias - Militar </t>
  </si>
  <si>
    <t xml:space="preserve">                    4.4.90.17.00.00 - Outras Despesas Variáveis - Pessoal Militar </t>
  </si>
  <si>
    <t xml:space="preserve">                    4.4.90.18.00.00 - Auxílio Financeiro a Estudantes </t>
  </si>
  <si>
    <t xml:space="preserve">                    4.4.90.20.00.00 - Auxílio Financeiro a Pesquisadores </t>
  </si>
  <si>
    <t xml:space="preserve">                    4.4.90.30.00.00 - Material de Consumo </t>
  </si>
  <si>
    <t xml:space="preserve">                    4.4.90.33.00.00 - Passagens e Despesas com Locomoção </t>
  </si>
  <si>
    <t xml:space="preserve">                    4.4.90.35.00.00 - Serviços de Consultoria </t>
  </si>
  <si>
    <t xml:space="preserve">                    4.4.90.36.00.00 - Outros Serviços de Terceiros - Pessoa Física </t>
  </si>
  <si>
    <t xml:space="preserve">                    4.4.90.37.00.00 - Locação de Mão-de-Obra </t>
  </si>
  <si>
    <t xml:space="preserve">                    4.4.90.39.00.00 - Outros Serviços de Terceiros - Pessoa Jurídica </t>
  </si>
  <si>
    <t xml:space="preserve">                    4.4.90.47.00.00 - Obrigações Tributárias e Contributivas </t>
  </si>
  <si>
    <t xml:space="preserve">                    4.4.90.51.00.00 - Obras e Instalações </t>
  </si>
  <si>
    <t xml:space="preserve">                        4.4.90.51.91.00 - Obras em Andamento </t>
  </si>
  <si>
    <t xml:space="preserve">                        4.4.90.51.99.00 - Demais Obras e Instalações </t>
  </si>
  <si>
    <t xml:space="preserve">                    4.4.90.52.00.00 - Equipamentos e Material Permanente </t>
  </si>
  <si>
    <t xml:space="preserve">                    4.4.90.61.00.00 - Aquisição de Imóveis </t>
  </si>
  <si>
    <t xml:space="preserve">                    4.4.90.91.00.00 - Sentenças Judiciais </t>
  </si>
  <si>
    <t xml:space="preserve">                    4.4.90.92.00.00 - Despesas de Exercícios Anteriores </t>
  </si>
  <si>
    <t xml:space="preserve">                    4.4.90.93.00.00 - Indenizações e Restituições </t>
  </si>
  <si>
    <t xml:space="preserve">                    4.4.90.99.00.00 - A Classificar </t>
  </si>
  <si>
    <t xml:space="preserve">                4.4.91.00.00.00 - Aplicação Direta Decorrente de Operação entre 
                Órgãos, Fundos e Entidades Integrantes dos Orçamentos Fiscal e da 
                Seguridade Social </t>
  </si>
  <si>
    <t xml:space="preserve">                4.4.93.00.00.00 - Aplicação Direta Decorrente de Operação de Órgãos, 
                Fundos e Entidades Integrantes dos Orçamentos Fiscal e da Seguridade 
                Social com Consórcio Público do qual o Ente Participe </t>
  </si>
  <si>
    <t xml:space="preserve">                4.4.94.00.00.00 - Aplicação Direta Decorrente de Operação de Órgãos, 
                Fundos e Entidades Integrantes dos Orçamentos Fiscal e da Seguridade 
                Social com Consórcio Público do qual o Ente Não Participe </t>
  </si>
  <si>
    <t xml:space="preserve">                4.4.95.00.00.00 - Aplicação Direta à conta de recursos de que tratam 
                os §§ 1º e 2º do art. 24 da Lei Complementar no 141, de 2012 </t>
  </si>
  <si>
    <t xml:space="preserve">                4.4.96.00.00.00 - Aplicação Direta à conta de recursos de que trata o 
                art. 25 da Lei Complementar no 141, de 2012 </t>
  </si>
  <si>
    <t xml:space="preserve">                4.4.99.00.00.00 - A Definir </t>
  </si>
  <si>
    <t xml:space="preserve">            4.5.00.00.00.00 - Inversões Financeiras </t>
  </si>
  <si>
    <t xml:space="preserve">                4.5.20.00.00.00 - Transferências à União </t>
  </si>
  <si>
    <t xml:space="preserve">                4.5.30.00.00.00 - Transferências a Estados e ao Distrito Federal </t>
  </si>
  <si>
    <t xml:space="preserve">                4.5.32.00.00.00 - Execução Orçamentária Delegada a Estados e ao 
                Distrito Federal </t>
  </si>
  <si>
    <t xml:space="preserve">                4.5.40.00.00.00 - Transferências a Municípios </t>
  </si>
  <si>
    <t xml:space="preserve">                4.5.42.00.00.00 - Execução Orçamentária Delegada a Municípios </t>
  </si>
  <si>
    <t xml:space="preserve">                4.5.50.00.00.00 - Transferências a Instituições Privadas sem Fins 
                Lucrativos </t>
  </si>
  <si>
    <t xml:space="preserve">                4.5.60.00.00.00 - Transferências a Instituições Privadas com Fins 
                Lucrativos </t>
  </si>
  <si>
    <t xml:space="preserve">                4.5.71.00.00.00 - Transferências a Consórcios Públicos mediante 
                contrato de rateio </t>
  </si>
  <si>
    <t xml:space="preserve">                4.5.72.00.00.00 - Execução Orçamentária Delegada a Consórcios Públicos </t>
  </si>
  <si>
    <t xml:space="preserve">                4.5.73.00.00.00 - Transferências a Consórcios Públicos mediante 
                contrato de rateio à conta de recursos de que tratam os §§ 1º e 2º do 
                art. 24 da Lei Complementar no 141, de 2012 </t>
  </si>
  <si>
    <t xml:space="preserve">                4.5.74.00.00.00 - Transferências a Consórcios Públicos mediante 
                contrato de rateio à conta de recursos de que trata o art. 25 da Lei 
                Complementar no 141, de 2012 </t>
  </si>
  <si>
    <t xml:space="preserve">                4.5.80.00.00.00 - Transferências ao Exterior </t>
  </si>
  <si>
    <t xml:space="preserve">                4.5.90.00.00.00 - Aplicações Diretas </t>
  </si>
  <si>
    <t xml:space="preserve">                    4.5.90.27.00.00 - Encargos pela Honra de Avais, Garantias, Seguros e 
                    Similares </t>
  </si>
  <si>
    <t xml:space="preserve">                    4.5.90.61.00.00 - Aquisição de Imóveis </t>
  </si>
  <si>
    <t xml:space="preserve">                    4.5.90.62.00.00 - Aquisição de Produtos para Revenda </t>
  </si>
  <si>
    <t xml:space="preserve">                    4.5.90.63.00.00 - Aquisição de Títulos de Crédito </t>
  </si>
  <si>
    <t xml:space="preserve">                    4.5.90.64.00.00 - Aquisição de Títulos Representativos de Capital já 
                    Integralizado </t>
  </si>
  <si>
    <t xml:space="preserve">                    4.5.90.65.00.00 - Constituição ou Aumento de Capital de Empresas </t>
  </si>
  <si>
    <t xml:space="preserve">                    4.5.90.66.00.00 - Concessão de Empréstimos e Financiamentos </t>
  </si>
  <si>
    <t xml:space="preserve">                    4.5.90.67.00.00 - Depósitos Compulsórios </t>
  </si>
  <si>
    <t xml:space="preserve">                    4.5.90.91.00.00 - Sentenças Judiciais </t>
  </si>
  <si>
    <t xml:space="preserve">                    4.5.90.92.00.00 - Despesas de Exercícios Anteriores </t>
  </si>
  <si>
    <t xml:space="preserve">                    4.5.90.93.00.00 - Indenizações e Restituições </t>
  </si>
  <si>
    <t xml:space="preserve">                    4.5.90.99.00.00 - A Classificar </t>
  </si>
  <si>
    <t xml:space="preserve">                4.5.91.00.00.00 - Aplicação Direta Decorrente de Operação entre 
                Órgãos, Fundos e Entidades Integrantes dos Orçamentos Fiscal e da 
                Seguridade Social </t>
  </si>
  <si>
    <t xml:space="preserve">                4.5.95.00.00.00 - Aplicação Direta à conta de recursos de que tratam 
                os §§ 1º e 2º do art. 24 da Lei Complementar no 141, de 2012 </t>
  </si>
  <si>
    <t xml:space="preserve">                4.5.96.00.00.00 - Aplicação Direta à conta de recursos de que trata o 
                art. 25 da Lei Complementar no 141, de 2012 </t>
  </si>
  <si>
    <t xml:space="preserve">                4.5.99.00.00.00 - A Definir </t>
  </si>
  <si>
    <t xml:space="preserve">            4.6.00.00.00.00 - Amortização da Dívida </t>
  </si>
  <si>
    <t xml:space="preserve">                4.6.71.00.00.00 - Transferências a Consórcios Públicos mediante 
                contrato de rateio </t>
  </si>
  <si>
    <t xml:space="preserve">                4.6.73.00.00.00 - Transferências a Consórcios Públicos mediante 
                contrato de rateio à conta de recursos de que tratam os §§ 1º e 2º do 
                art. 24 da Lei Complementar no 141, de 2012 </t>
  </si>
  <si>
    <t xml:space="preserve">                4.6.74.00.00.00 - Transferências a Consórcios Públicos mediante 
                contrato de rateio à conta de recursos de que trata o art. 25 da Lei 
                Complementar no 141, de 2012 </t>
  </si>
  <si>
    <t xml:space="preserve">                4.6.90.00.00.00 - Aplicações Diretas </t>
  </si>
  <si>
    <t xml:space="preserve">                    4.6.90.71.00.00 - Principal da Dívida Contratual Resgatado </t>
  </si>
  <si>
    <t xml:space="preserve">                    4.6.90.72.00.00 - Principal da Dívida Mobiliária Resgatado </t>
  </si>
  <si>
    <t xml:space="preserve">                    4.6.90.73.00.00 - Correção Monetária ou Cambial da Dívida Contratual 
                    Resgatada </t>
  </si>
  <si>
    <t xml:space="preserve">                    4.6.90.74.00.00 - Correção Monetária ou Cambial da Dívida Mobiliária 
                    Resgatada </t>
  </si>
  <si>
    <t xml:space="preserve">                    4.6.90.75.00.00 - Correção Monetária da Dívida de Operações de 
                    Crédito por Antecipação da Receita </t>
  </si>
  <si>
    <t xml:space="preserve">                    4.6.90.76.00.00 - Principal Corrigido da Dívida Mobiliária 
                    Refinanciado </t>
  </si>
  <si>
    <t xml:space="preserve">                    4.6.90.77.00.00 - Principal Corrigido da Dívida Contratual 
                    Refinanciado </t>
  </si>
  <si>
    <t xml:space="preserve">                    4.6.90.91.00.00 - Sentenças Judiciais </t>
  </si>
  <si>
    <t xml:space="preserve">                    4.6.90.92.00.00 - Despesas de Exercícios Anteriores </t>
  </si>
  <si>
    <t xml:space="preserve">                    4.6.90.93.00.00 - Indenizações e Restituições </t>
  </si>
  <si>
    <t xml:space="preserve">                    4.6.90.99.00.00 - A Classificar </t>
  </si>
  <si>
    <t xml:space="preserve">                4.6.95.00.00.00 - Aplicação Direta à conta de recursos de que tratam 
                os §§ 1º e 2º do art. 24 da Lei Complementar no 141, de 2012 </t>
  </si>
  <si>
    <t xml:space="preserve">                4.6.96.00.00.00 - Aplicação Direta à conta de recursos de que trata o 
                art. 25 da Lei Complementar no 141, de 2012 </t>
  </si>
  <si>
    <t xml:space="preserve">                4.6.99.00.00.00 - A Definir </t>
  </si>
  <si>
    <t xml:space="preserve">Tabela: Notas Explicativas - Despesas Orçamentárias </t>
  </si>
  <si>
    <t xml:space="preserve">Notas Explicativas - Despesas Orçamentárias </t>
  </si>
  <si>
    <t xml:space="preserve">Grupo: Balanço Orçamentário - Despesas por Função </t>
  </si>
  <si>
    <t xml:space="preserve">Tabela: Despesas por Função </t>
  </si>
  <si>
    <t xml:space="preserve">Rótulo: Total Geral da Despesa por Função </t>
  </si>
  <si>
    <t xml:space="preserve">Despesas por Função </t>
  </si>
  <si>
    <t xml:space="preserve">Despesas (Exceto Intraorçamentárias) </t>
  </si>
  <si>
    <t xml:space="preserve">    01 - Legislativa </t>
  </si>
  <si>
    <t xml:space="preserve">        01.031 - Ação Legislativa </t>
  </si>
  <si>
    <t xml:space="preserve">        01.032 - Controle Externo </t>
  </si>
  <si>
    <t xml:space="preserve">        01.999 - Demais Subfunções Legislativa </t>
  </si>
  <si>
    <t xml:space="preserve">    02 - Judiciária </t>
  </si>
  <si>
    <t xml:space="preserve">        02.061 - Ação Judiciária </t>
  </si>
  <si>
    <t xml:space="preserve">        02.062 - Defesa do Interesse Público no Processo Judiciário </t>
  </si>
  <si>
    <t xml:space="preserve">        02.999 - Demais Subfunções Judiciária </t>
  </si>
  <si>
    <t xml:space="preserve">    03 - Essencial à Justiça </t>
  </si>
  <si>
    <t xml:space="preserve">        03.091 - Defesa da Ordem Jurídica </t>
  </si>
  <si>
    <t xml:space="preserve">        03.092 - Representação Judicial e Extrajudicial </t>
  </si>
  <si>
    <t xml:space="preserve">        03.999 - Demais Subfunções Essencial à Justiça </t>
  </si>
  <si>
    <t xml:space="preserve">    04 - Administração </t>
  </si>
  <si>
    <t xml:space="preserve">        04.121 - Planejamento e Orçamento </t>
  </si>
  <si>
    <t xml:space="preserve">        04.122 - Administração Geral </t>
  </si>
  <si>
    <t xml:space="preserve">        04.123 - Administração Financeira </t>
  </si>
  <si>
    <t xml:space="preserve">        04.124 - Controle Interno </t>
  </si>
  <si>
    <t xml:space="preserve">        04.125 - Normatização e Fiscalização </t>
  </si>
  <si>
    <t xml:space="preserve">        04.126 - Tecnologia da Informação </t>
  </si>
  <si>
    <t xml:space="preserve">        04.127 - Ordenamento Territorial </t>
  </si>
  <si>
    <t xml:space="preserve">        04.128 - Formação de Recursos Humanos </t>
  </si>
  <si>
    <t xml:space="preserve">        04.129 - Administração de Receitas </t>
  </si>
  <si>
    <t xml:space="preserve">        04.130 - Administração de Concessões </t>
  </si>
  <si>
    <t xml:space="preserve">        04.131 - Comunicação Social </t>
  </si>
  <si>
    <t xml:space="preserve">        04.999 - Demais Subfunções Administração </t>
  </si>
  <si>
    <t xml:space="preserve">    05 - Defesa Nacional </t>
  </si>
  <si>
    <t xml:space="preserve">        05.151 - Defesa Área </t>
  </si>
  <si>
    <t xml:space="preserve">        05.152 - Defesa Naval </t>
  </si>
  <si>
    <t xml:space="preserve">        05.153 - Defesa Terrestre </t>
  </si>
  <si>
    <t xml:space="preserve">        05.999 - Demais Subfunções Defesa Nacional </t>
  </si>
  <si>
    <t xml:space="preserve">    06 - Segurança Pública </t>
  </si>
  <si>
    <t xml:space="preserve">        06.181 - Policiamento </t>
  </si>
  <si>
    <t xml:space="preserve">        06.182 - Defesa Civil </t>
  </si>
  <si>
    <t xml:space="preserve">        06.183 - Informação e Inteligência </t>
  </si>
  <si>
    <t xml:space="preserve">        06.999 - Demais Subfunções Segurança Pública </t>
  </si>
  <si>
    <t xml:space="preserve">    07 - Relações Exteriores </t>
  </si>
  <si>
    <t xml:space="preserve">        07.211 - Relações Diplomáticas </t>
  </si>
  <si>
    <t xml:space="preserve">        07.212 - Cooperação Internacional </t>
  </si>
  <si>
    <t xml:space="preserve">        07.999 - Demais Subfunções Relações Exteriores </t>
  </si>
  <si>
    <t xml:space="preserve">    08 - Assistência Social </t>
  </si>
  <si>
    <t xml:space="preserve">        08.241 - Assistência ao Idoso </t>
  </si>
  <si>
    <t xml:space="preserve">        08.242 - Assistência ao Portador de Deficiência </t>
  </si>
  <si>
    <t xml:space="preserve">        08.243 - Assistência à Criança e ao Adolescente </t>
  </si>
  <si>
    <t xml:space="preserve">        08.244 - Assistência Comunitária </t>
  </si>
  <si>
    <t xml:space="preserve">        08.999 - Demais Subfunções Assistência Social </t>
  </si>
  <si>
    <t xml:space="preserve">    09 - Previdência Social </t>
  </si>
  <si>
    <t xml:space="preserve">        09.271 - Previdência Básica </t>
  </si>
  <si>
    <t xml:space="preserve">        09.272 - Previdência do Regime Estatutário </t>
  </si>
  <si>
    <t xml:space="preserve">        09.273 - Previdência Complementar </t>
  </si>
  <si>
    <t xml:space="preserve">        09.274 - Previdência Especial </t>
  </si>
  <si>
    <t xml:space="preserve">        09.999 - Demais Subfunções Previdência Social </t>
  </si>
  <si>
    <t xml:space="preserve">    10 - Saúde </t>
  </si>
  <si>
    <t xml:space="preserve">        10.301 - Atenção Básica </t>
  </si>
  <si>
    <t xml:space="preserve">        10.302 - Assistência Hospitalar e Ambulatorial </t>
  </si>
  <si>
    <t xml:space="preserve">        10.303 - Suporte Profilático e Terapêutico </t>
  </si>
  <si>
    <t xml:space="preserve">        10.304 - Vigilância Sanitária </t>
  </si>
  <si>
    <t xml:space="preserve">        10.305 - Vigilância Epidemiológica </t>
  </si>
  <si>
    <t xml:space="preserve">        10.306 - Alimentação e Nutrição </t>
  </si>
  <si>
    <t xml:space="preserve">        10.999 - Demais Subfunções Saúde </t>
  </si>
  <si>
    <t xml:space="preserve">    11 - Trabalho </t>
  </si>
  <si>
    <t xml:space="preserve">        11.331 - Proteção e Benefícios ao Trabalhador </t>
  </si>
  <si>
    <t xml:space="preserve">        11.332 - Relações de Trabalho </t>
  </si>
  <si>
    <t xml:space="preserve">        11.333 - Empregabilidade </t>
  </si>
  <si>
    <t xml:space="preserve">        11.334 - Fomento ao Trabalho </t>
  </si>
  <si>
    <t xml:space="preserve">        11.999 - Demais Subfunções Trabalho </t>
  </si>
  <si>
    <t xml:space="preserve">    12 - Educação </t>
  </si>
  <si>
    <t xml:space="preserve">        12.361 - Ensino Fundamental </t>
  </si>
  <si>
    <t xml:space="preserve">        12.362 - Ensino Médio </t>
  </si>
  <si>
    <t xml:space="preserve">        12.363 - Ensino Profissional </t>
  </si>
  <si>
    <t xml:space="preserve">        12.364 - Ensino Superior </t>
  </si>
  <si>
    <t xml:space="preserve">        12.365 - Educação Infantil </t>
  </si>
  <si>
    <t xml:space="preserve">        12.366 - Educação de Jovens e Adultos </t>
  </si>
  <si>
    <t xml:space="preserve">        12.367 - Educação Especial </t>
  </si>
  <si>
    <t xml:space="preserve">        12.368 - Educação Básica </t>
  </si>
  <si>
    <t xml:space="preserve">        12.999 - Demais Subfunções Educação </t>
  </si>
  <si>
    <t xml:space="preserve">    13 - Cultura </t>
  </si>
  <si>
    <t xml:space="preserve">        13.391 - Patrimônio Histórico, Artístico e Arqueológico </t>
  </si>
  <si>
    <t xml:space="preserve">        13.392 - Difusão Cultural </t>
  </si>
  <si>
    <t xml:space="preserve">        13.999 - Demais Subfunções Cultura </t>
  </si>
  <si>
    <t xml:space="preserve">    14 - Direitos da Cidadania </t>
  </si>
  <si>
    <t xml:space="preserve">        14.421 - Custódia e Reintegração Social </t>
  </si>
  <si>
    <t xml:space="preserve">        14.422 - Direitos Individuais, Coletivos e Difusos </t>
  </si>
  <si>
    <t xml:space="preserve">        14.423 - Assistência aos Povos Indígenas </t>
  </si>
  <si>
    <t xml:space="preserve">        14.999 - Demais Subfunções Direitos da Cidadania </t>
  </si>
  <si>
    <t xml:space="preserve">    15 - Urbanismo </t>
  </si>
  <si>
    <t xml:space="preserve">        15.451 - Infraestrutura Urbana </t>
  </si>
  <si>
    <t xml:space="preserve">        15.452 - Serviços Urbanos </t>
  </si>
  <si>
    <t xml:space="preserve">        15.453 - Transportes Coletivos Urbanos </t>
  </si>
  <si>
    <t xml:space="preserve">        15.999 - Demais Subfunções Urbanismo </t>
  </si>
  <si>
    <t xml:space="preserve">    16 - Habitação </t>
  </si>
  <si>
    <t xml:space="preserve">        16.481 - Habitação Rural </t>
  </si>
  <si>
    <t xml:space="preserve">        16.482 - Habitação Urbana </t>
  </si>
  <si>
    <t xml:space="preserve">        16.999 - Demais Subfunções Habitação </t>
  </si>
  <si>
    <t xml:space="preserve">    17 - Saneamento </t>
  </si>
  <si>
    <t xml:space="preserve">        17.511 - Saneamento Básico Rural </t>
  </si>
  <si>
    <t xml:space="preserve">        17.512 - Saneamento Básico Urbano </t>
  </si>
  <si>
    <t xml:space="preserve">        17.999 - Demais Subfunções Saneamento </t>
  </si>
  <si>
    <t xml:space="preserve">    18 - Gestão Ambiental </t>
  </si>
  <si>
    <t xml:space="preserve">        18.541 - Preservação e Conservação Ambiental </t>
  </si>
  <si>
    <t xml:space="preserve">        18.542 - Controle Ambiental </t>
  </si>
  <si>
    <t xml:space="preserve">        18.543 - Recuperação de Áreas Degradadas </t>
  </si>
  <si>
    <t xml:space="preserve">        18.544 - Recursos Hídricos </t>
  </si>
  <si>
    <t xml:space="preserve">        18.545 - Meteorologia </t>
  </si>
  <si>
    <t xml:space="preserve">        18.999 - Demais Subfunções Gestão Ambiental </t>
  </si>
  <si>
    <t xml:space="preserve">    19 - Ciência e Tecnologia </t>
  </si>
  <si>
    <t xml:space="preserve">        19.571 - Desenvolvimento Científico </t>
  </si>
  <si>
    <t xml:space="preserve">        19.572 - Desenvolvimento Tecnológico e Engenharia </t>
  </si>
  <si>
    <t xml:space="preserve">        19.573 - Difusão do Conhecimento Científico e Tecnológico </t>
  </si>
  <si>
    <t xml:space="preserve">        19.999 - Demais Subfunções Ciência e Tecnologia </t>
  </si>
  <si>
    <t xml:space="preserve">    20 - Agricultura </t>
  </si>
  <si>
    <t xml:space="preserve">        20.605 - Abastecimento </t>
  </si>
  <si>
    <t xml:space="preserve">        20.606 - Extensão Rural </t>
  </si>
  <si>
    <t xml:space="preserve">        20.607 - Irrigação </t>
  </si>
  <si>
    <t xml:space="preserve">        20.608 - Promoção da Produção Agropecuária </t>
  </si>
  <si>
    <t xml:space="preserve">        20.609 - Defesa Agropecuária </t>
  </si>
  <si>
    <t xml:space="preserve">        20.999 - Demais Subfunções Agricultura </t>
  </si>
  <si>
    <t xml:space="preserve">    21 - Organização Agrária </t>
  </si>
  <si>
    <t xml:space="preserve">        21.631 - Reforma Agrária </t>
  </si>
  <si>
    <t xml:space="preserve">        21.632 - Colonização </t>
  </si>
  <si>
    <t xml:space="preserve">        21.999 - Demais Subfunções Organização Agrária </t>
  </si>
  <si>
    <t xml:space="preserve">    22 - Indústria </t>
  </si>
  <si>
    <t xml:space="preserve">        22.661 - Promoção Industrial </t>
  </si>
  <si>
    <t xml:space="preserve">        22.662 - Produção Industrial </t>
  </si>
  <si>
    <t xml:space="preserve">        22.663 - Mineração </t>
  </si>
  <si>
    <t xml:space="preserve">        22.664 - Propriedade Industrial </t>
  </si>
  <si>
    <t xml:space="preserve">        22.665 - Normalização e Qualidade </t>
  </si>
  <si>
    <t xml:space="preserve">        22.999 - Demais Subfunções Indústria </t>
  </si>
  <si>
    <t xml:space="preserve">    23 - Comércio e Serviços </t>
  </si>
  <si>
    <t xml:space="preserve">        23.691 - Promoção Comercial </t>
  </si>
  <si>
    <t xml:space="preserve">        23.692 - Comercialização </t>
  </si>
  <si>
    <t xml:space="preserve">        23.693 - Comércio Exterior </t>
  </si>
  <si>
    <t xml:space="preserve">        23.694 - Serviços Financeiros </t>
  </si>
  <si>
    <t xml:space="preserve">        23.695 - Turismo </t>
  </si>
  <si>
    <t xml:space="preserve">        23.999 - Demais Subfunções Comércio e Serviços </t>
  </si>
  <si>
    <t xml:space="preserve">    24 - Comunicações </t>
  </si>
  <si>
    <t xml:space="preserve">        24.721 - Comunicações Postais </t>
  </si>
  <si>
    <t xml:space="preserve">        24.722 - Telecomunicações </t>
  </si>
  <si>
    <t xml:space="preserve">        24.999 - Demais Subfunções Comunicações </t>
  </si>
  <si>
    <t xml:space="preserve">    25 - Energia </t>
  </si>
  <si>
    <t xml:space="preserve">        25.751 - Conservação de Energia </t>
  </si>
  <si>
    <t xml:space="preserve">        25.752 - Energia Elétrica </t>
  </si>
  <si>
    <t xml:space="preserve">        25.753 - Combustíveis Minerais </t>
  </si>
  <si>
    <t xml:space="preserve">        25.754 - Biocombustíveis </t>
  </si>
  <si>
    <t xml:space="preserve">        25.999 - Demais Subfunções Energia </t>
  </si>
  <si>
    <t xml:space="preserve">    26 - Transporte </t>
  </si>
  <si>
    <t xml:space="preserve">        26.781 - Transporte Aéreo </t>
  </si>
  <si>
    <t xml:space="preserve">        26.782 - Transporte Rodoviário </t>
  </si>
  <si>
    <t xml:space="preserve">        26.783 - Transporte Ferroviário </t>
  </si>
  <si>
    <t xml:space="preserve">        26.784 - Transporte Hidroviário </t>
  </si>
  <si>
    <t xml:space="preserve">        26.785 - Transportes Especiais </t>
  </si>
  <si>
    <t xml:space="preserve">        26.999 - Demais Subfunções Transporte </t>
  </si>
  <si>
    <t xml:space="preserve">    27 - Desporto e Lazer </t>
  </si>
  <si>
    <t xml:space="preserve">        27.811 - Desporto de Rendimento </t>
  </si>
  <si>
    <t xml:space="preserve">        27.812 - Desporto Comunitário </t>
  </si>
  <si>
    <t xml:space="preserve">        27.813 - Lazer </t>
  </si>
  <si>
    <t xml:space="preserve">        27.999 - Demais Subfunções Desporto e Lazer </t>
  </si>
  <si>
    <t xml:space="preserve">    28 - Encargos Especiais </t>
  </si>
  <si>
    <t xml:space="preserve">        28.841 - Refinanciamento da Dívida Interna </t>
  </si>
  <si>
    <t xml:space="preserve">        28.842 - Refinanciamento da Dívida Externa </t>
  </si>
  <si>
    <t xml:space="preserve">        28.843 - Serviço da Dívida Interna </t>
  </si>
  <si>
    <t xml:space="preserve">        28.844 - Serviço da Dívida Externa </t>
  </si>
  <si>
    <t xml:space="preserve">        28.845 - Outras Transferências </t>
  </si>
  <si>
    <t xml:space="preserve">        28.846 - Outros Encargos Especiais </t>
  </si>
  <si>
    <t xml:space="preserve">        28.847 - Transferências para a Educação Básica </t>
  </si>
  <si>
    <t xml:space="preserve">        28.999 - Demais Subfunções Encargos Especiais </t>
  </si>
  <si>
    <t xml:space="preserve">Despesas (Intraorçamentárias) </t>
  </si>
  <si>
    <t xml:space="preserve">Tabela: Notas Explicativas - Despesas por Função </t>
  </si>
  <si>
    <t xml:space="preserve">Notas Explicativas - Despesas por Função </t>
  </si>
  <si>
    <t xml:space="preserve">Grupo: Balanço Orçamentário - Despesas Orçamentárias - Sub Quadro - Execução 
dos Restos a Pagar </t>
  </si>
  <si>
    <t xml:space="preserve">Restos a Pagar Não Processados Pagos </t>
  </si>
  <si>
    <t xml:space="preserve">Restos a Pagar Não Processados Cancelados </t>
  </si>
  <si>
    <t xml:space="preserve">Restos a Pagar Processados Pagos </t>
  </si>
  <si>
    <t xml:space="preserve">Restos a Pagar Processados Cancelados </t>
  </si>
  <si>
    <t xml:space="preserve">    Total Despesas </t>
  </si>
  <si>
    <t xml:space="preserve">Tabela: Notas Explicativas - Despesas Orçamentárias - Sub Quadro - Execução 
de Restos a Pagar </t>
  </si>
  <si>
    <t xml:space="preserve">Notas Explicativas - Despesas Orçamentárias - Sub Quadro - Execução de Restos a Pagar </t>
  </si>
  <si>
    <t xml:space="preserve">Notas Explicativas - Despesas Orçamentárias - Sub Quadro - Execução dos 
Restos a Pagar </t>
  </si>
  <si>
    <t xml:space="preserve">Grupo: Balanço Orçamentário - Despesas por Função - Sub Quadro - Execução 
dos Restos a Pagar </t>
  </si>
  <si>
    <t xml:space="preserve">Tabela: Notas Explicativas - Despesas por Função - Sub Quadro - Execução de 
Restos a Pagar </t>
  </si>
  <si>
    <t xml:space="preserve">Notas Explicativas - Despesas por Função - Sub Quadro - Execução de Restos a Pagar </t>
  </si>
  <si>
    <t xml:space="preserve">Notas Explicativas - Despesas por Função - Sub Quadro - Execução dos 
Restos a Pagar </t>
  </si>
  <si>
    <t xml:space="preserve">Grupo: Demonstrativo das Variações Patrimoniais Qualitativas e Resultado 
Patrimonial do Período </t>
  </si>
  <si>
    <t xml:space="preserve">Tabela: Demonstrativo das Variações Patrimoniais e Resultado Patrimonial </t>
  </si>
  <si>
    <t xml:space="preserve">Demonstrativo das Variações Patrimoniais e Resultado Patrimonial </t>
  </si>
  <si>
    <t xml:space="preserve">Variação Patrimonial Diminutiva </t>
  </si>
  <si>
    <t xml:space="preserve">    Variação Patrimonial Diminutiva </t>
  </si>
  <si>
    <t xml:space="preserve">        3.0.0.0.0.00.00 - Variação Patrimonial Diminutiva </t>
  </si>
  <si>
    <t xml:space="preserve">            3.1.0.0.0.00.00 - Pessoal e Encargos </t>
  </si>
  <si>
    <t xml:space="preserve">                3.1.1.0.0.00.00 - Remuneração a Pessoal </t>
  </si>
  <si>
    <t xml:space="preserve">                    3.1.1.1.0.00.00 - Remuneração a Pessoal Ativo Civil – Abrangidos pelo 
                    RPPS </t>
  </si>
  <si>
    <t xml:space="preserve">                        3.1.1.1.1.00.00 - Remuneração a Pessoal Ativo Civil – Abrangidos 
                        pelo RPPS - Consolidação </t>
  </si>
  <si>
    <t xml:space="preserve">                    3.1.1.2.0.00.00 - Remuneração a Pessoal Ativo Civil - Abrangidos pelo 
                    RGPS </t>
  </si>
  <si>
    <t xml:space="preserve">                        3.1.1.2.1.00.00 - Remuneração a Pessoal Ativo Civil - Abrangidos 
                        pelo RGPS - Consolidação </t>
  </si>
  <si>
    <t xml:space="preserve">                    3.1.1.3.0.00.00 - Remuneração a Pessoal Ativo Militar - Abrangidos 
                    pelo RPPS </t>
  </si>
  <si>
    <t xml:space="preserve">                        3.1.1.3.1.00.00 - Remuneração a Pessoal Ativo Militar - Abrangidos 
                        pelo RPPS - Consolidação </t>
  </si>
  <si>
    <t xml:space="preserve">                3.1.2.0.0.00.00 - Encargos Patronais </t>
  </si>
  <si>
    <t xml:space="preserve">                    3.1.2.1.0.00.00 - Encargos Patronais - RPPS </t>
  </si>
  <si>
    <t xml:space="preserve">                        3.1.2.1.2.00.00 - Encargos Patronais - RPPS - Intra OFSS </t>
  </si>
  <si>
    <t xml:space="preserve">                    3.1.2.2.0.00.00 - Encargos Patronais - RGPS </t>
  </si>
  <si>
    <t xml:space="preserve">                        3.1.2.2.1.00.00 - Encargos Patronais - RGPS - Consolidação </t>
  </si>
  <si>
    <t xml:space="preserve">                        3.1.2.2.2.00.00 - Encargos Patronais - RGPS - Intra OFSS </t>
  </si>
  <si>
    <t xml:space="preserve">                        3.1.2.2.3.00.00 - Encargos Patronais - RGPS - Inter OFSS - União </t>
  </si>
  <si>
    <t xml:space="preserve">                        3.1.2.2.4.00.00 - Encargos Patronais - RGPS - Inter OFSS - Estado </t>
  </si>
  <si>
    <t xml:space="preserve">                        3.1.2.2.5.00.00 - Encargos Patronais - RGPS - Inter OFSS - Município </t>
  </si>
  <si>
    <t xml:space="preserve">                    3.1.2.3.0.00.00 - Encargos Patronais - FGTS </t>
  </si>
  <si>
    <t xml:space="preserve">                        3.1.2.3.1.00.00 - Encargos Patronais - FGTS - Consolidação </t>
  </si>
  <si>
    <t xml:space="preserve">                    3.1.2.4.0.00.00 - Contribuições Sociais Gerais </t>
  </si>
  <si>
    <t xml:space="preserve">                        3.1.2.4.1.00.00 - Contribuições Sociais Gerais - Consolidação </t>
  </si>
  <si>
    <t xml:space="preserve">                    3.1.2.5.0.00.00 - Contribuições a Entidades Fechadas de Previdência </t>
  </si>
  <si>
    <t xml:space="preserve">                        3.1.2.5.1.00.00 - Contribuições a Entidades Fechadas de Previdência 
                        - Consolidação </t>
  </si>
  <si>
    <t xml:space="preserve">                    3.1.2.9.0.00.00 - Outros Encargos Patronais </t>
  </si>
  <si>
    <t xml:space="preserve">                        3.1.2.9.1.00.00 - Outros Encargos Patronais - Consolidação </t>
  </si>
  <si>
    <t xml:space="preserve">                        3.1.2.9.2.00.00 - Outros Encargos Patronais - Intra OFSS </t>
  </si>
  <si>
    <t xml:space="preserve">                        3.1.2.9.3.00.00 - Outros Encargos Patronais - Inter OFSS - União </t>
  </si>
  <si>
    <t xml:space="preserve">                        3.1.2.9.4.00.00 - Outros Encargos Patronais - Inter OFSS - Estado </t>
  </si>
  <si>
    <t xml:space="preserve">                        3.1.2.9.5.00.00 - Outros Encargos Patronais - Inter OFSS - Município </t>
  </si>
  <si>
    <t xml:space="preserve">                3.1.3.0.0.00.00 - Benefícios a Pessoal </t>
  </si>
  <si>
    <t xml:space="preserve">                    3.1.3.1.0.00.00 - Benefícios a Pessoal - RPPS </t>
  </si>
  <si>
    <t xml:space="preserve">                        3.1.3.1.1.00.00 - Benefícios a Pessoal - RPPS - Consolidação </t>
  </si>
  <si>
    <t xml:space="preserve">                    3.1.3.2.0.00.00 - Benefícios a Pessoal - RGPS </t>
  </si>
  <si>
    <t xml:space="preserve">                        3.1.3.2.1.00.00 - Benefícios a Pessoal - RGPS - Consolidação </t>
  </si>
  <si>
    <t xml:space="preserve">                    3.1.3.3.0.00.00 - Benefícios a Pessoal - Militar </t>
  </si>
  <si>
    <t xml:space="preserve">                        3.1.3.3.1.00.00 - Benefícios a Pessoal - Militar - Consolidação </t>
  </si>
  <si>
    <t xml:space="preserve">                3.1.8.0.0.00.00 - Custo de Pessoal e Encargos </t>
  </si>
  <si>
    <t xml:space="preserve">                    3.1.8.1.0.00.00 - Custo de Mercadorias Vendidas – Pessoal e Encargos </t>
  </si>
  <si>
    <t xml:space="preserve">                        3.1.8.1.1.00.00 - Custo de Mercadorias Vendidas – Pessoal e Encargos 
                        - Consolidação </t>
  </si>
  <si>
    <t xml:space="preserve">                    3.1.8.2.0.00.00 - Custo de Produtos Vendidos – Pessoal e Encargos </t>
  </si>
  <si>
    <t xml:space="preserve">                        3.1.8.2.1.00.00 - Custo de Produtos Vendidos – Pessoal e Encargos - 
                        Consolidação </t>
  </si>
  <si>
    <t xml:space="preserve">                    3.1.8.3.0.00.00 - Custo de Serviços Prestados – Pessoal e Encargos </t>
  </si>
  <si>
    <t xml:space="preserve">                        3.1.8.3.1.00.00 - Custo de Serviços Prestados – Pessoal e Encargos - 
                        Consolidação </t>
  </si>
  <si>
    <t xml:space="preserve">                3.1.9.0.0.00.00 - Outras Variações Patrimoniais Diminutivas - Pessoal 
                e Encargos </t>
  </si>
  <si>
    <t xml:space="preserve">                    3.1.9.1.0.00.00 - Indenizações e Restituições Trabalhistas </t>
  </si>
  <si>
    <t xml:space="preserve">                        3.1.9.1.1.00.00 - Indenizações e Restituições Trabalhistas - 
                        Consolidação </t>
  </si>
  <si>
    <t xml:space="preserve">                    3.1.9.2.0.00.00 - Pessoal Requisitado de Outros Órgãos </t>
  </si>
  <si>
    <t xml:space="preserve">                        3.1.9.2.1.00.00 - Pessoal Requisitado de Outros Órgãos - 
                        Consolidação </t>
  </si>
  <si>
    <t xml:space="preserve">                    3.1.9.9.0.00.00 - Outras VPD de Pessoal e Encargos </t>
  </si>
  <si>
    <t xml:space="preserve">                        3.1.9.9.1.00.00 - Outras VPD de Pessoal e Encargos - Consolidação </t>
  </si>
  <si>
    <t xml:space="preserve">            3.2.0.0.0.00.00 - Benefícios Previdenciários e Assistenciais </t>
  </si>
  <si>
    <t xml:space="preserve">                3.2.1.0.0.00.00 - Aposentadorias e Reformas </t>
  </si>
  <si>
    <t xml:space="preserve">                    3.2.1.1.0.00.00 - Aposentadorias - RPPS </t>
  </si>
  <si>
    <t xml:space="preserve">                        3.2.1.1.1.00.00 - Aposentadorias - RPPS - Consolidação </t>
  </si>
  <si>
    <t xml:space="preserve">                    3.2.1.2.0.00.00 - Aposentadorias - RGPS </t>
  </si>
  <si>
    <t xml:space="preserve">                        3.2.1.2.1.00.00 - Aposentadorias - RGPS - Consolidação </t>
  </si>
  <si>
    <t xml:space="preserve">                    3.2.1.3.0.00.00 - Reserva Remunerada e Reformas - Militar </t>
  </si>
  <si>
    <t xml:space="preserve">                        3.2.1.3.1.00.00 - Reserva Remunerada e Reformas - Militar - 
                        Consolidação </t>
  </si>
  <si>
    <t xml:space="preserve">                    3.2.1.9.0.00.00 - Outras Aposentadorias </t>
  </si>
  <si>
    <t xml:space="preserve">                        3.2.1.9.1.00.00 - Outras Aposentadorias - Consolidação </t>
  </si>
  <si>
    <t xml:space="preserve">                3.2.2.0.0.00.00 - Pensões </t>
  </si>
  <si>
    <t xml:space="preserve">                    3.2.2.1.0.00.00 - Pensões - RPPS </t>
  </si>
  <si>
    <t xml:space="preserve">                        3.2.2.1.1.00.00 - Pensões - RPPS - Consolidação </t>
  </si>
  <si>
    <t xml:space="preserve">                    3.2.2.2.0.00.00 - Pensões - RGPS </t>
  </si>
  <si>
    <t xml:space="preserve">                        3.2.2.2.1.00.00 - Pensões - RGPS - Consolidação </t>
  </si>
  <si>
    <t xml:space="preserve">                    3.2.2.3.0.00.00 - Pensões - Militar </t>
  </si>
  <si>
    <t xml:space="preserve">                        3.2.2.3.1.00.00 - Pensões - Militar - Consolidação </t>
  </si>
  <si>
    <t xml:space="preserve">                    3.2.2.9.0.00.00 - Outras Pensões </t>
  </si>
  <si>
    <t xml:space="preserve">                        3.2.2.9.1.00.00 - Outras Pensões - Consolidação </t>
  </si>
  <si>
    <t xml:space="preserve">                3.2.3.0.0.00.00 - Benefícios de Prestação Continuada </t>
  </si>
  <si>
    <t xml:space="preserve">                    3.2.3.1.0.00.00 - Benefícios de Prestação Continuada ao Idoso </t>
  </si>
  <si>
    <t xml:space="preserve">                        3.2.3.1.1.00.00 - Benefícios de Prestação Continuada ao Idoso - 
                        Consolidação </t>
  </si>
  <si>
    <t xml:space="preserve">                    3.2.3.2.0.00.00 - Benefícios de Prestação Continuada ao Portador de 
                    Deficiência </t>
  </si>
  <si>
    <t xml:space="preserve">                        3.2.3.2.1.00.00 - Benefícios de Prestação Continuada ao Portador de 
                        Deficiência - Consolidação </t>
  </si>
  <si>
    <t xml:space="preserve">                    3.2.3.9.0.00.00 - Outros Benefícios de Prestação Continuada </t>
  </si>
  <si>
    <t xml:space="preserve">                        3.2.3.9.1.00.00 - Outros Benefícios de Prestação Continuada - 
                        Consolidação </t>
  </si>
  <si>
    <t xml:space="preserve">                3.2.4.0.0.00.00 - Benefícios Eventuais </t>
  </si>
  <si>
    <t xml:space="preserve">                    3.2.4.1.0.00.00 - Auxílio por Natalidade </t>
  </si>
  <si>
    <t xml:space="preserve">                        3.2.4.1.1.00.00 - Auxílio por Natalidade - Consolidação </t>
  </si>
  <si>
    <t xml:space="preserve">                    3.2.4.2.0.00.00 - Auxílio por Morte </t>
  </si>
  <si>
    <t xml:space="preserve">                        3.2.4.2.1.00.00 - Auxílio por Morte - Consolidação </t>
  </si>
  <si>
    <t xml:space="preserve">                    3.2.4.3.0.00.00 - Benefícios Eventuais por Situações de 
                    Vulnerabilidade Temporária </t>
  </si>
  <si>
    <t xml:space="preserve">                        3.2.4.3.1.00.00 - Benefícios Eventuais por Situações de 
                        Vulnerabilidade Temporária - Consolidação </t>
  </si>
  <si>
    <t xml:space="preserve">                    3.2.4.4.0.00.00 - Benefícios Eventuais em Caso de Calamidade Pública </t>
  </si>
  <si>
    <t xml:space="preserve">                        3.2.4.4.1.00.00 - Benefícios Eventuais em Caso de Calamidade Pública 
                        - Consolidação </t>
  </si>
  <si>
    <t xml:space="preserve">                    3.2.4.9.0.00.00 - Outros Benefícios Eventuais </t>
  </si>
  <si>
    <t xml:space="preserve">                        3.2.4.9.1.00.00 - Outros Benefícios Eventuais - Consolidação </t>
  </si>
  <si>
    <t xml:space="preserve">                3.2.5.0.0.00.00 - Políticas Públicas de Transferência de Renda </t>
  </si>
  <si>
    <t xml:space="preserve">                    3.2.5.0.1.00.00 - Políticas Públicas de Transferência de Renda - 
                    Consolidação </t>
  </si>
  <si>
    <t xml:space="preserve">                3.2.9.0.0.00.00 - Outros Benefícios Previdenciários e Assistenciais </t>
  </si>
  <si>
    <t xml:space="preserve">                    3.2.9.1.0.00.00 - Outros Benefícios Previdenciários - RPPS </t>
  </si>
  <si>
    <t xml:space="preserve">                        3.2.9.1.1.00.00 - Outros Benefícios Previdenciários - RPPS - 
                        Consolidação </t>
  </si>
  <si>
    <t xml:space="preserve">                    3.2.9.2.0.00.00 - Outros Benefícios Previdenciários - RGPS </t>
  </si>
  <si>
    <t xml:space="preserve">                        3.2.9.2.1.00.00 - Outros Benefícios Previdenciários - RGPS - 
                        Consolidação </t>
  </si>
  <si>
    <t xml:space="preserve">                    3.2.9.3.0.00.00 - Outros Benefícios Previdenciários - Militar </t>
  </si>
  <si>
    <t xml:space="preserve">                        3.2.9.3.1.00.00 - Outros Benefícios Previdenciários - Militar - 
                        Consolidação </t>
  </si>
  <si>
    <t xml:space="preserve">                    3.2.9.9.0.00.00 - Outros Benefícios Previdenciários e Assistenciais </t>
  </si>
  <si>
    <t xml:space="preserve">                        3.2.9.9.1.00.00 - Outros Benefícios Previdenciários e Assistenciais 
                        - Consolidação </t>
  </si>
  <si>
    <t xml:space="preserve">            3.3.0.0.0.00.00 - Uso de Bens, Serviços e Consumo de Capital Fixo </t>
  </si>
  <si>
    <t xml:space="preserve">                3.3.1.0.0.00.00 - Uso de Material de Consumo </t>
  </si>
  <si>
    <t xml:space="preserve">                    3.3.1.1.0.00.00 - Consumo de Material </t>
  </si>
  <si>
    <t xml:space="preserve">                        3.3.1.1.1.00.00 - Consumo de Material - Consolidação </t>
  </si>
  <si>
    <t xml:space="preserve">                    3.3.1.2.0.00.00 - Distribuição de Material Gratuito </t>
  </si>
  <si>
    <t xml:space="preserve">                        3.3.1.2.1.00.00 - Distribuição de Material Gratuito - Consolidação </t>
  </si>
  <si>
    <t xml:space="preserve">                3.3.2.0.0.00.00 - Serviços </t>
  </si>
  <si>
    <t xml:space="preserve">                    3.3.2.1.0.00.00 - Diárias </t>
  </si>
  <si>
    <t xml:space="preserve">                        3.3.2.1.1.00.00 - Diárias - Consolidação </t>
  </si>
  <si>
    <t xml:space="preserve">                    3.3.2.2.0.00.00 - Serviços Terceiros - PF </t>
  </si>
  <si>
    <t xml:space="preserve">                        3.3.2.2.1.00.00 - Serviços Terceiros - PF - Consolidação </t>
  </si>
  <si>
    <t xml:space="preserve">                    3.3.2.3.0.00.00 - Serviços Terceiros - PJ </t>
  </si>
  <si>
    <t xml:space="preserve">                        3.3.2.3.1.00.00 - Serviços Terceiros - PJ - Consolidação </t>
  </si>
  <si>
    <t xml:space="preserve">                    3.3.2.4.0.00.00 - Contrato de Terceirização por Substituição de mão 
                    de Obra – Art. 18 § 1, LC 101/00 </t>
  </si>
  <si>
    <t xml:space="preserve">                        3.3.2.4.1.00.00 - Contrato de Terceirização por Substituição de mão 
                        de Obra - Art. 18 § 1, LC 101/00 - Consolidação </t>
  </si>
  <si>
    <t xml:space="preserve">                3.3.3.0.0.00.00 - Depreciação, Amortização e Exaustão </t>
  </si>
  <si>
    <t xml:space="preserve">                    3.3.3.1.0.00.00 - Depreciação </t>
  </si>
  <si>
    <t xml:space="preserve">                        3.3.3.1.1.00.00 - Depreciação - Consolidação </t>
  </si>
  <si>
    <t xml:space="preserve">                    3.3.3.2.0.00.00 - Amortização </t>
  </si>
  <si>
    <t xml:space="preserve">                        3.3.3.2.1.00.00 - Amortização - Consolidação </t>
  </si>
  <si>
    <t xml:space="preserve">                    3.3.3.3.0.00.00 - Exaustão </t>
  </si>
  <si>
    <t xml:space="preserve">                        3.3.3.3.1.00.00 - Exaustão - Consolidação </t>
  </si>
  <si>
    <t xml:space="preserve">                3.3.8.0.0.00.00 - Custo de Materiais, Serviços e Consumo de Capital 
                Fixo </t>
  </si>
  <si>
    <t xml:space="preserve">                    3.3.8.1.0.00.00 - Custo de Mercadorias Vendidas - Materiais, Serviços 
                    e Consumo de Capital Fixo </t>
  </si>
  <si>
    <t xml:space="preserve">                        3.3.8.1.1.00.00 - Custo de Mercadorias Vendidas - Materiais, 
                        Serviços e Consumo de Capital Fixo - Consolidação </t>
  </si>
  <si>
    <t xml:space="preserve">                    3.3.8.2.0.00.00 - Custo de Produtos Vendidos - Materiais, Serviços e 
                    Consumo de Capital Fixo </t>
  </si>
  <si>
    <t xml:space="preserve">                        3.3.8.2.1.00.00 - Custo de Produtos Vendidos - Materiais, Serviços e 
                        Consumo de Capital Fixo - Consolidação </t>
  </si>
  <si>
    <t xml:space="preserve">                    3.3.8.3.0.00.00 - Custo de Serviços Prestados - Materiais, Serviços e 
                    Consumo de Capital Fixo </t>
  </si>
  <si>
    <t xml:space="preserve">                        3.3.8.3.1.00.00 - Custo de Serviços Prestados - Materiais, Serviços 
                        e Consumo de Capital Fixo - Consolidação </t>
  </si>
  <si>
    <t xml:space="preserve">            3.4.0.0.0.00.00 - Variações Patrimoniais Diminutivas Financeiras </t>
  </si>
  <si>
    <t xml:space="preserve">                3.4.1.0.0.00.00 - Juros e Encargos de Empréstimos e Financiamentos 
                Obtidos </t>
  </si>
  <si>
    <t xml:space="preserve">                    3.4.1.1.0.00.00 - Juros e Encargos da Dívida Contratual Interna </t>
  </si>
  <si>
    <t xml:space="preserve">                        3.4.1.1.1.00.00 - Juros e Encargos da Dívida Contratual Interna - 
                        Consolidação </t>
  </si>
  <si>
    <t xml:space="preserve">                        3.4.1.1.3.00.00 - Juros e Encargos da Dívida Contratual Interna - 
                        Inter OFSS - União </t>
  </si>
  <si>
    <t xml:space="preserve">                        3.4.1.1.4.00.00 - Juros e Encargos da Dívida Contratual Interna - 
                        Inter OFSS - Estado </t>
  </si>
  <si>
    <t xml:space="preserve">                        3.4.1.1.5.00.00 - Juros e Encargos da Dívida Contratual Interna - 
                        Inter OFSS - Município </t>
  </si>
  <si>
    <t xml:space="preserve">                    3.4.1.2.0.00.00 - Juros e Encargos da Dívida Contratual Externa </t>
  </si>
  <si>
    <t xml:space="preserve">                        3.4.1.2.1.00.00 - Juros e Encargos da Dívida Contratual Externa - 
                        Consolidação </t>
  </si>
  <si>
    <t xml:space="preserve">                    3.4.1.3.0.00.00 - Juros e Encargos da Dívida Mobiliária </t>
  </si>
  <si>
    <t xml:space="preserve">                        3.4.1.3.1.00.00 - Juros e Encargos da Dívida Mobiliária - 
                        Consolidação </t>
  </si>
  <si>
    <t xml:space="preserve">                    3.4.1.4.0.00.00 - Juros e Encargos de Empréstimos por Antecipação de 
                    Receita Orçamentária </t>
  </si>
  <si>
    <t xml:space="preserve">                        3.4.1.4.1.00.00 - Juros e Encargos de Empréstimos por Antecipação de 
                        Receita Orçamentária - Consolidação </t>
  </si>
  <si>
    <t xml:space="preserve">                    3.4.1.8.0.00.00 - Outros Juros e Encargos de Empréstimos e 
                    Financiamentos Internos </t>
  </si>
  <si>
    <t xml:space="preserve">                        3.4.1.8.1.00.00 - Outros Juros e Encargos de Empréstimos e 
                        Financiamentos Internos - Consolidação </t>
  </si>
  <si>
    <t xml:space="preserve">                        3.4.1.8.3.00.00 - Outros Juros e Encargos de Empréstimos e 
                        Financiamentos Internos - Inter OFSS - União </t>
  </si>
  <si>
    <t xml:space="preserve">                        3.4.1.8.4.00.00 - Outros Juros e Encargos de Empréstimos e 
                        Financiamentos Internos - Inter OFSS - Estado </t>
  </si>
  <si>
    <t xml:space="preserve">                        3.4.1.8.5.00.00 - Outros Juros e Encargos de Empréstimos e 
                        Financiamentos Internos - Inter OFSS - Município </t>
  </si>
  <si>
    <t xml:space="preserve">                    3.4.1.9.0.00.00 - Outros Juros e Encargos de Empréstimos e 
                    Financiamentos Externos </t>
  </si>
  <si>
    <t xml:space="preserve">                        3.4.1.9.1.00.00 - Outros Juros e Encargos de Empréstimos e 
                        Financiamentos Externos - Consolidação </t>
  </si>
  <si>
    <t xml:space="preserve">                3.4.2.0.0.00.00 - Juros e Encargos de Mora </t>
  </si>
  <si>
    <t xml:space="preserve">                    3.4.2.1.0.00.00 - Juros e Encargos de Mora de Empréstimos e 
                    Financiamentos Internos Obtidos </t>
  </si>
  <si>
    <t xml:space="preserve">                        3.4.2.1.1.00.00 - Juros e Encargos de Mora de Empréstimos e 
                        Financiamentos Internos Obtidos - Consolidação </t>
  </si>
  <si>
    <t xml:space="preserve">                        3.4.2.1.3.00.00 - Juros e Encargos de Mora de Empréstimos e 
                        Financiamentos Internos Obtidos - Inter OFSS - União </t>
  </si>
  <si>
    <t xml:space="preserve">                        3.4.2.1.4.00.00 - Juros e Encargos de Mora de Empréstimos e 
                        Financiamentos Internos Obtidos - Inter OFSS - Estado </t>
  </si>
  <si>
    <t xml:space="preserve">                        3.4.2.1.5.00.00 - Juros e Encargos de Mora de Empréstimos e 
                        Financiamentos Internos Obtidos - Inter OFSS - Município </t>
  </si>
  <si>
    <t xml:space="preserve">                    3.4.2.2.0.00.00 - Juros e Encargos de Mora de Empréstimos e 
                    Financiamentos Externos Obtidos </t>
  </si>
  <si>
    <t xml:space="preserve">                        3.4.2.2.1.00.00 - Juros e Encargos de Mora de Empréstimos e 
                        Financiamentos Externos Obtidos - Consolidação </t>
  </si>
  <si>
    <t xml:space="preserve">                    3.4.2.3.0.00.00 - Juros e Encargos de Mora de Aquisição de Bens e 
                    Serviços </t>
  </si>
  <si>
    <t xml:space="preserve">                        3.4.2.3.1.00.00 - Juros e Encargos de Mora de Aquisição de Bens e 
                        Serviços - Consolidação </t>
  </si>
  <si>
    <t xml:space="preserve">                    3.4.2.4.0.00.00 - Juros e Encargos de Mora de Obrigações Tributárias </t>
  </si>
  <si>
    <t xml:space="preserve">                        3.4.2.4.1.00.00 - Juros e Encargos de Mora de Obrigações Tributárias 
                        - Consolidação </t>
  </si>
  <si>
    <t xml:space="preserve">                    3.4.2.9.0.00.00 - Outros Juros e Encargos de Mora </t>
  </si>
  <si>
    <t xml:space="preserve">                        3.4.2.9.1.00.00 - Outros Juros e Encargos de Mora - Consolidação </t>
  </si>
  <si>
    <t xml:space="preserve">                3.4.3.0.0.00.00 - Variações Monetárias e Cambiais </t>
  </si>
  <si>
    <t xml:space="preserve">                    3.4.3.1.0.00.00 - Variações Monetárias e Cambiais de Dívida 
                    Contratual Interna </t>
  </si>
  <si>
    <t xml:space="preserve">                        3.4.3.1.1.00.00 - Variações Monetárias e Cambiais de Dívida 
                        Contratual Interna - Consolidação </t>
  </si>
  <si>
    <t xml:space="preserve">                        3.4.3.1.3.00.00 - Variações Monetárias e Cambiais de Dívida 
                        Contratual Interna - Inter OFSS - União </t>
  </si>
  <si>
    <t xml:space="preserve">                        3.4.3.1.4.00.00 - Variações Monetárias e Cambiais de Dívida 
                        Contratual Interna - Inter OFSS - Estado </t>
  </si>
  <si>
    <t xml:space="preserve">                        3.4.3.1.5.00.00 - Variações Monetárias e Cambiais de Dívida 
                        Contratual Interna - Inter OFSS - Município </t>
  </si>
  <si>
    <t xml:space="preserve">                    3.4.3.2.0.00.00 - Variações Monetárias e Cambiais de Dívida 
                    Contratual Externa </t>
  </si>
  <si>
    <t xml:space="preserve">                        3.4.3.2.1.00.00 - Variações Monetárias e Cambiais de Dívida 
                        Contratual Externa - Consolidação </t>
  </si>
  <si>
    <t xml:space="preserve">                    3.4.3.3.0.00.00 - Variações Monetárias e Cambiais de Dívida 
                    Mobiliária Interna </t>
  </si>
  <si>
    <t xml:space="preserve">                        3.4.3.3.1.00.00 - Variações Monetárias e Cambiais de Dívida 
                        Mobiliária Interna - Consolidação </t>
  </si>
  <si>
    <t xml:space="preserve">                    3.4.3.4.0.00.00 - Variações Monetárias e Cambiais de Dívida 
                    Mobiliária Externa </t>
  </si>
  <si>
    <t xml:space="preserve">                        3.4.3.4.1.00.00 - Variações Monetárias e Cambiais de Dívida 
                        Mobiliária Externa - Consolidação </t>
  </si>
  <si>
    <t xml:space="preserve">                    3.4.3.9.0.00.00 - Outras Variações Monetárias e Cambiais </t>
  </si>
  <si>
    <t xml:space="preserve">                        3.4.3.9.1.00.00 - Outras Variações Monetárias e Cambiais - 
                        Consolidação </t>
  </si>
  <si>
    <t xml:space="preserve">                        3.4.3.9.3.00.00 - Outras Variações Monetárias e Cambiais - Inter 
                        OFSS - União </t>
  </si>
  <si>
    <t xml:space="preserve">                        3.4.3.9.4.00.00 - Outras Variações Monetárias e Cambiais - Inter 
                        OFSS - Estado </t>
  </si>
  <si>
    <t xml:space="preserve">                        3.4.3.9.5.00.00 - Outras Variações Monetárias e Cambiais - Inter 
                        OFSS - Município </t>
  </si>
  <si>
    <t xml:space="preserve">                3.4.4.0.0.00.00 - Descontos Financeiros Concedidos </t>
  </si>
  <si>
    <t xml:space="preserve">                    3.4.4.0.1.00.00 - Descontos Financeiros Concedidos - Consolidação </t>
  </si>
  <si>
    <t xml:space="preserve">                3.4.9.0.0.00.00 - Outras Variações Patrimoniais Diminutivas - 
                Financeiras </t>
  </si>
  <si>
    <t xml:space="preserve">                    3.4.9.1.0.00.00 - Juros e Encargos em Sentenças Judiciais </t>
  </si>
  <si>
    <t xml:space="preserve">                        3.4.9.1.1.00.00 - Juros e Encargos em Sentenças Judiciais - 
                        Consolidação </t>
  </si>
  <si>
    <t xml:space="preserve">                    3.4.9.2.0.00.00 - Juros e Encargos em Indenizações e Restituições </t>
  </si>
  <si>
    <t xml:space="preserve">                        3.4.9.2.1.00.00 - Juros e Encargos em Indenizações e Restituições - 
                        Consolidação </t>
  </si>
  <si>
    <t xml:space="preserve">                    3.4.9.9.0.00.00 - Outras Variações Patrimoniais Diminutivas 
                    Financeiras </t>
  </si>
  <si>
    <t xml:space="preserve">                        3.4.9.9.1.00.00 - Outras Variações Patrimoniais Diminutivas 
                        Financeiras - Consolidação </t>
  </si>
  <si>
    <t xml:space="preserve">            3.5.0.0.0.00.00 - Transferências e Delegações Concedidas </t>
  </si>
  <si>
    <t xml:space="preserve">                3.5.1.0.0.00.00 - Transferências Intragovernamentais </t>
  </si>
  <si>
    <t xml:space="preserve">                    3.5.1.1.0.00.00 - Transferências Concedidas para a Execução 
                    Orçamentária </t>
  </si>
  <si>
    <t xml:space="preserve">                        3.5.1.1.2.00.00 - Transferências Concedidas para a Execução 
                        Orçamentária - Intra OFSS </t>
  </si>
  <si>
    <t xml:space="preserve">                    3.5.1.2.0.00.00 - Transferências Concedidas - Independentes de 
                    Execução Orçamentária </t>
  </si>
  <si>
    <t xml:space="preserve">                        3.5.1.2.2.00.00 - Transferências Concedidas - Independentes de 
                        Execução Orçamentária - Intra OFSS </t>
  </si>
  <si>
    <t xml:space="preserve">                    3.5.1.3.0.00.00 - Transferências Concedidas para Aportes de Recursos 
                    para o RPPS </t>
  </si>
  <si>
    <t xml:space="preserve">                        3.5.1.3.2.00.00 - Transferências Concedidas para Aportes de Recursos 
                        para o RPPS – Intra OFSS </t>
  </si>
  <si>
    <t xml:space="preserve">                    3.5.1.4.0.00.00 - Transferências Concedidas para Aportes de Recursos 
                    para o RGPS </t>
  </si>
  <si>
    <t xml:space="preserve">                        3.5.1.4.2.00.00 - Transferências Concedidas para Aportes de Recursos 
                        para o RGPS – Intra OFSS </t>
  </si>
  <si>
    <t xml:space="preserve">                3.5.2.0.0.00.00 - Transferências Inter Governamentais </t>
  </si>
  <si>
    <t xml:space="preserve">                    3.5.2.1.0.00.00 - Distribuição Constitucional ou Legal de Receitas </t>
  </si>
  <si>
    <t xml:space="preserve">                        3.5.2.1.1.00.00 - Distribuição Constitucional ou Legal de Receitas - 
                        Consolidação </t>
  </si>
  <si>
    <t xml:space="preserve">                        3.5.2.1.3.00.00 - Distribuição Constitucional ou Legal de Receitas – 
                        Inter OFSS - União </t>
  </si>
  <si>
    <t xml:space="preserve">                        3.5.2.1.4.00.00 - Distribuição Constitucional ou Legal de Receitas – 
                        Inter OFSS - Estado </t>
  </si>
  <si>
    <t xml:space="preserve">                        3.5.2.1.5.00.00 - Distribuição Constitucional ou Legal de Receitas – 
                        Inter OFSS - Município </t>
  </si>
  <si>
    <t xml:space="preserve">                    3.5.2.2.0.00.00 - Transferências ao FUNDEB </t>
  </si>
  <si>
    <t xml:space="preserve">                        3.5.2.2.4.00.00 - Transferências ao FUNDEB - Inter OFSS - Estado </t>
  </si>
  <si>
    <t xml:space="preserve">                    3.5.2.3.0.00.00 - Transferências Voluntárias </t>
  </si>
  <si>
    <t xml:space="preserve">                        3.5.2.3.1.00.00 - Transferências Voluntárias - Consolidação </t>
  </si>
  <si>
    <t xml:space="preserve">                        3.5.2.3.3.00.00 - Transferências Voluntárias - Inter OFSS - União </t>
  </si>
  <si>
    <t xml:space="preserve">                        3.5.2.3.4.00.00 - Transferências Voluntárias - Inter OFSS - Estado </t>
  </si>
  <si>
    <t xml:space="preserve">                        3.5.2.3.5.00.00 - Transferências Voluntárias - Inter OFSS - 
                        Município </t>
  </si>
  <si>
    <t xml:space="preserve">                    3.5.2.4.0.00.00 - Outras Transferências </t>
  </si>
  <si>
    <t xml:space="preserve">                        3.5.2.4.1.00.00 - Outras Transferências - Consolidação </t>
  </si>
  <si>
    <t xml:space="preserve">                        3.5.2.4.3.00.00 - Outras Transferências – Inter OFSS - União </t>
  </si>
  <si>
    <t xml:space="preserve">                        3.5.2.4.4.00.00 - Outras Transferências – Inter OFSS - Estado </t>
  </si>
  <si>
    <t xml:space="preserve">                        3.5.2.4.5.00.00 - Outras Transferências – Inter OFSS - Município </t>
  </si>
  <si>
    <t xml:space="preserve">                3.5.3.0.0.00.00 - Transferências a Instituições Privadas </t>
  </si>
  <si>
    <t xml:space="preserve">                    3.5.3.1.0.00.00 - Transferências a Instituições Privadas sem Fins 
                    Lucrativos </t>
  </si>
  <si>
    <t xml:space="preserve">                        3.5.3.1.1.00.00 - Transferências a Instituições Privadas sem Fins 
                        Lucrativos - Consolidação </t>
  </si>
  <si>
    <t xml:space="preserve">                    3.5.3.2.0.00.00 - Transferências a Instituições Privadas com Fins 
                    Lucrativos </t>
  </si>
  <si>
    <t xml:space="preserve">                        3.5.3.2.1.00.00 - Transferências a Instituições Privadas com Fins 
                        Lucrativos - Consolidação </t>
  </si>
  <si>
    <t xml:space="preserve">                3.5.4.0.0.00.00 - Transferências a Instituições Multigovernamentais </t>
  </si>
  <si>
    <t xml:space="preserve">                    3.5.4.0.1.00.00 - Transferências a Instituições Multigovernamentais - 
                    Consolidação </t>
  </si>
  <si>
    <t xml:space="preserve">                3.5.5.0.0.00.00 - Transferências a Consórcios Públicos </t>
  </si>
  <si>
    <t xml:space="preserve">                    3.5.5.0.1.00.00 - Transferências a Consórcios Públicos - Consolidação </t>
  </si>
  <si>
    <t xml:space="preserve">                3.5.6.0.0.00.00 - Transferências ao Exterior </t>
  </si>
  <si>
    <t xml:space="preserve">                    3.5.6.0.1.00.00 - Transferências ao Exterior - Consolidação </t>
  </si>
  <si>
    <t xml:space="preserve">                3.5.7.0.0.00.00 - Execução Orçamentária Delegada </t>
  </si>
  <si>
    <t xml:space="preserve">                    3.5.7.1.0.00.00 - Execução Orçamentária Delegada a Entes </t>
  </si>
  <si>
    <t xml:space="preserve">                        3.5.7.1.3.00.00 - Execução Orçamentária Delegada a Entes – Inter 
                        OFSS - União </t>
  </si>
  <si>
    <t xml:space="preserve">                        3.5.7.1.4.00.00 - Execução Orçamentária Delegada a Entes – Inter 
                        OFSS - Estado </t>
  </si>
  <si>
    <t xml:space="preserve">                        3.5.7.1.5.00.00 - Execução Orçamentária Delegada a Entes – Inter 
                        OFSS - Município </t>
  </si>
  <si>
    <t xml:space="preserve">                    3.5.7.2.0.00.00 - Execução Orçamentária Delegada a Consórcios </t>
  </si>
  <si>
    <t xml:space="preserve">                        3.5.7.2.1.00.00 - Execução Orçamentária Delegada a Consórcios - 
                        Consolidação </t>
  </si>
  <si>
    <t xml:space="preserve">            3.6.0.0.0.00.00 - Desvalorização e Perda de Ativos e Incorporação de 
            Passivos </t>
  </si>
  <si>
    <t xml:space="preserve">                3.6.1.0.0.00.00 - Reavaliação, Redução a Valor Recuperável e Ajuste 
                para Perdas </t>
  </si>
  <si>
    <t xml:space="preserve">                    3.6.1.1.0.00.00 - Reavaliação de Imobilizado </t>
  </si>
  <si>
    <t xml:space="preserve">                        3.6.1.1.1.00.00 - Reavaliação de Imobilizado - Consolidação </t>
  </si>
  <si>
    <t xml:space="preserve">                    3.6.1.2.0.00.00 - Reavaliação de Intangíveis </t>
  </si>
  <si>
    <t xml:space="preserve">                        3.6.1.2.1.00.00 - Reavaliação de Intangíveis - Consolidação </t>
  </si>
  <si>
    <t xml:space="preserve">                    3.6.1.3.0.00.00 - Reavaliação de Outros Ativos </t>
  </si>
  <si>
    <t xml:space="preserve">                        3.6.1.3.1.00.00 - Reavaliação de Outros Ativos - Consolidação </t>
  </si>
  <si>
    <t xml:space="preserve">                    3.6.1.4.0.00.00 - Redução a Valor Recuperável de Investimentos </t>
  </si>
  <si>
    <t xml:space="preserve">                        3.6.1.4.1.00.00 - Redução a Valor Recuperável de Investimentos - 
                        Consolidação </t>
  </si>
  <si>
    <t xml:space="preserve">                        3.6.1.4.2.00.00 - Redução a Valor Recuperável de Investimentos - 
                        Intra OFSS </t>
  </si>
  <si>
    <t xml:space="preserve">                        3.6.1.4.3.00.00 - Redução a Valor Recuperável de Investimentos - 
                        Inter OFSS - União </t>
  </si>
  <si>
    <t xml:space="preserve">                        3.6.1.4.4.00.00 - Redução a Valor Recuperável de Investimentos - 
                        Inter OFSS - Estado </t>
  </si>
  <si>
    <t xml:space="preserve">                        3.6.1.4.5.00.00 - Redução a Valor Recuperável de Investimentos - 
                        Inter OFSS - Município </t>
  </si>
  <si>
    <t xml:space="preserve">                    3.6.1.5.0.00.00 - Redução a Valor Recuperável de Imobilizado </t>
  </si>
  <si>
    <t xml:space="preserve">                        3.6.1.5.1.00.00 - Redução a Valor Recuperável de Imobilizado - 
                        Consolidação </t>
  </si>
  <si>
    <t xml:space="preserve">                    3.6.1.6.0.00.00 - Redução a Valor Recuperável de Intangíveis </t>
  </si>
  <si>
    <t xml:space="preserve">                        3.6.1.6.1.00.00 - Redução a Valor Recuperável de Intangíveis - 
                        Consolidação </t>
  </si>
  <si>
    <t xml:space="preserve">                    3.6.1.7.0.00.00 - Variação Patrimonial Diminutiva com Ajuste de 
                    Perdas de Créditos e de Investimentos e Aplicações Temporários </t>
  </si>
  <si>
    <t xml:space="preserve">                        3.6.1.7.1.00.00 - Variação Patrimonial Diminutiva com Ajuste de 
                        Perdas de Créditos e de Investimentos e Aplicações Temporários - 
                        Consolidação </t>
  </si>
  <si>
    <t xml:space="preserve">                        3.6.1.7.2.00.00 - Variação Patrimonial Diminutiva com Ajuste de 
                        Perdas de Créditos e de Investimentos e Aplicações Temporários- 
                        Intra OFSS </t>
  </si>
  <si>
    <t xml:space="preserve">                        3.6.1.7.3.00.00 - Variação Patrimonial Diminutiva com Ajuste de 
                        Perdas de Créditos e de Investimentos e Aplicações Temporários- 
                        Inter OFSS - União </t>
  </si>
  <si>
    <t xml:space="preserve">                        3.6.1.7.4.00.00 - Variação Patrimonial Diminutiva com Ajuste de 
                        Perdas de Créditos e de Investimentos e Aplicações Temporários- 
                        Inter OFSS - Estado </t>
  </si>
  <si>
    <t xml:space="preserve">                        3.6.1.7.5.00.00 - Variação Patrimonial Diminutiva com Ajuste de 
                        Perdas de Créditos e de Investimentos e Aplicações Temporários- 
                        Inter OFSS - Município </t>
  </si>
  <si>
    <t xml:space="preserve">                    3.6.1.8.0.00.00 - Variação Patrimonial Diminutiva com Ajuste de 
                    Perdas de Estoques </t>
  </si>
  <si>
    <t xml:space="preserve">                        3.6.1.8.1.00.00 - Variação Patrimonial Diminutiva com Ajuste de 
                        Perdas de Estoques - Consolidação </t>
  </si>
  <si>
    <t xml:space="preserve">                3.6.2.0.0.00.00 - Perdas com Alienação </t>
  </si>
  <si>
    <t xml:space="preserve">                    3.6.2.1.0.00.00 - Perdas com Alienação de Investimentos </t>
  </si>
  <si>
    <t xml:space="preserve">                        3.6.2.1.1.00.00 - Perdas com Alienação de Investimentos - 
                        Consolidação </t>
  </si>
  <si>
    <t xml:space="preserve">                    3.6.2.2.0.00.00 - Perdas com Alienação de Imobilizado </t>
  </si>
  <si>
    <t xml:space="preserve">                        3.6.2.2.1.00.00 - Perdas com Alienação de Imobilizado - Consolidação </t>
  </si>
  <si>
    <t xml:space="preserve">                    3.6.2.3.0.00.00 - Perdas com Alienação de Intangíveis </t>
  </si>
  <si>
    <t xml:space="preserve">                        3.6.2.3.1.00.00 - Perdas com Alienação de Intangíveis - Consolidação </t>
  </si>
  <si>
    <t xml:space="preserve">                3.6.3.0.0.00.00 - Perdas Involuntárias </t>
  </si>
  <si>
    <t xml:space="preserve">                    3.6.3.1.0.00.00 - Perdas Involuntárias com Imobilizado </t>
  </si>
  <si>
    <t xml:space="preserve">                        3.6.3.1.1.00.00 - Perdas Involuntárias com Imobilizado - 
                        Consolidação </t>
  </si>
  <si>
    <t xml:space="preserve">                    3.6.3.2.0.00.00 - Perdas Involuntárias com Intangíveis </t>
  </si>
  <si>
    <t xml:space="preserve">                        3.6.3.2.1.00.00 - Perdas Involuntárias com Intangíveis - 
                        Consolidação </t>
  </si>
  <si>
    <t xml:space="preserve">                    3.6.3.3.0.00.00 - Perdas Involuntárias com Estoques </t>
  </si>
  <si>
    <t xml:space="preserve">                        3.6.3.3.1.00.00 - Perdas Involuntárias com Estoques - Consolidação </t>
  </si>
  <si>
    <t xml:space="preserve">                    3.6.3.9.0.00.00 - Outras Perdas Involuntárias </t>
  </si>
  <si>
    <t xml:space="preserve">                        3.6.3.9.1.00.00 - Outras Perdas Involuntárias - Consolidação </t>
  </si>
  <si>
    <t xml:space="preserve">                3.6.4.0.0.00.00 - Incorporação de Passivos </t>
  </si>
  <si>
    <t xml:space="preserve">                    3.6.4.0.1.00.00 - Incorporação de Passivos - Consolidação </t>
  </si>
  <si>
    <t xml:space="preserve">                3.6.5.0.0.00.00 - Desincorporação de Ativos </t>
  </si>
  <si>
    <t xml:space="preserve">                    3.6.5.0.1.00.00 - Desincorporação de Ativos - Consolidação </t>
  </si>
  <si>
    <t xml:space="preserve">            3.7.0.0.0.00.00 - Tributárias </t>
  </si>
  <si>
    <t xml:space="preserve">                3.7.1.0.0.00.00 - Impostos, Taxas e Contribuições de Melhoria </t>
  </si>
  <si>
    <t xml:space="preserve">                    3.7.1.1.0.00.00 - Impostos </t>
  </si>
  <si>
    <t xml:space="preserve">                        3.7.1.1.1.00.00 - Impostos- Consolidação </t>
  </si>
  <si>
    <t xml:space="preserve">                    3.7.1.2.0.00.00 - Taxas </t>
  </si>
  <si>
    <t xml:space="preserve">                        3.7.1.2.1.00.00 - Taxas - Consolidação </t>
  </si>
  <si>
    <t xml:space="preserve">                    3.7.1.3.0.00.00 - Contribuições de Melhoria </t>
  </si>
  <si>
    <t xml:space="preserve">                        3.7.1.3.1.00.00 - Contribuições de Melhoria - Consolidação </t>
  </si>
  <si>
    <t xml:space="preserve">                3.7.2.0.0.00.00 - Contribuições </t>
  </si>
  <si>
    <t xml:space="preserve">                    3.7.2.1.0.00.00 - Contribuições Sociais </t>
  </si>
  <si>
    <t xml:space="preserve">                        3.7.2.1.1.00.00 - Contribuições Sociais - Consolidação </t>
  </si>
  <si>
    <t xml:space="preserve">                        3.7.2.1.2.00.00 - Contribuições Sociais - Intra OFSS </t>
  </si>
  <si>
    <t xml:space="preserve">                        3.7.2.1.3.00.00 - Contribuições Sociais - Inter OFSS - União </t>
  </si>
  <si>
    <t xml:space="preserve">                        3.7.2.1.4.00.00 - Contribuições Sociais - Inter OFSS - Estado </t>
  </si>
  <si>
    <t xml:space="preserve">                        3.7.2.1.5.00.00 - Contribuições Sociais - Inter OFSS - Município </t>
  </si>
  <si>
    <t xml:space="preserve">                    3.7.2.2.0.00.00 - Contribuições de Intervenção no Domínio Econômico </t>
  </si>
  <si>
    <t xml:space="preserve">                        3.7.2.2.1.00.00 - Contribuições de Intervenção no Domínio Econômico 
                        - Consolidação </t>
  </si>
  <si>
    <t xml:space="preserve">                    3.7.2.3.0.00.00 - Contribuição para o Custeio do Serviço de 
                    Iluminação Pública - Cosip </t>
  </si>
  <si>
    <t xml:space="preserve">                        3.7.2.3.1.00.00 - Contribuição para o Custeio do Serviço de 
                        Iluminação Pública - Cosip - Consolidação </t>
  </si>
  <si>
    <t xml:space="preserve">                    3.7.2.9.0.00.00 - Outras Contribuições </t>
  </si>
  <si>
    <t xml:space="preserve">                        3.7.2.9.1.00.00 - Outras Contribuições - Consolidação </t>
  </si>
  <si>
    <t xml:space="preserve">                3.7.8.0.0.00.00 - Custo com Tributos </t>
  </si>
  <si>
    <t xml:space="preserve">                    3.7.8.1.0.00.00 - Custo de Mercadorias Vendidas - Tributos </t>
  </si>
  <si>
    <t xml:space="preserve">                        3.7.8.1.1.00.00 - Custo de Mercadorias Vendidas - Tributos - 
                        Consolidação </t>
  </si>
  <si>
    <t xml:space="preserve">                        3.7.8.1.2.00.00 - Custo de Mercadorias Vendidas - Tributos - Intra 
                        OFSS </t>
  </si>
  <si>
    <t xml:space="preserve">                        3.7.8.1.3.00.00 - Custo de Mercadorias Vendidas - Tributos - Inter 
                        OFSS - União </t>
  </si>
  <si>
    <t xml:space="preserve">                        3.7.8.1.4.00.00 - Custo de Mercadorias Vendidas - Tributos - Inter 
                        OFSS - Estado </t>
  </si>
  <si>
    <t xml:space="preserve">                        3.7.8.1.5.00.00 - Custo de Mercadorias Vendidas - Tributos - Inter 
                        OFSS - Município </t>
  </si>
  <si>
    <t xml:space="preserve">                    3.7.8.2.0.00.00 - Custo de Produtos Vendidos-Tributos </t>
  </si>
  <si>
    <t xml:space="preserve">                        3.7.8.2.1.00.00 - Custo de Produtos Vendidos-Tributos - Consolidação </t>
  </si>
  <si>
    <t xml:space="preserve">                        3.7.8.2.2.00.00 - Custo de Produtos Vendidos-Tributos - Intra OFSS </t>
  </si>
  <si>
    <t xml:space="preserve">                        3.7.8.2.3.00.00 - Custo de Produtos Vendidos-Tributos - Inter OFSS - 
                        União </t>
  </si>
  <si>
    <t xml:space="preserve">                        3.7.8.2.4.00.00 - Custo de Produtos Vendidos-Tributos - Inter OFSS - 
                        Estado </t>
  </si>
  <si>
    <t xml:space="preserve">                        3.7.8.2.5.00.00 - Custo de Produtos Vendidos-Tributos - Inter OFSS - 
                        Município </t>
  </si>
  <si>
    <t xml:space="preserve">                    3.7.8.3.0.00.00 - Custo de Serviços Prestados-Tributos </t>
  </si>
  <si>
    <t xml:space="preserve">                        3.7.8.3.1.00.00 - Custo de Serviços Prestados -Tributos - 
                        Consolidação </t>
  </si>
  <si>
    <t xml:space="preserve">                        3.7.8.3.2.00.00 - Custo de Serviços Prestados - Tributos - Intra 
                        OFSS </t>
  </si>
  <si>
    <t xml:space="preserve">                        3.7.8.3.3.00.00 - Custo de Serviços Prestados-Tributos - Inter OFSS 
                        - União </t>
  </si>
  <si>
    <t xml:space="preserve">                        3.7.8.3.4.00.00 - Custo de Serviços Prestados-Tributos - Inter OFSS 
                        - Estado </t>
  </si>
  <si>
    <t xml:space="preserve">                        3.7.8.3.5.00.00 - Custo de Serviços Prestados-Tributos - Inter OFSS 
                        - Município </t>
  </si>
  <si>
    <t xml:space="preserve">            3.9.0.0.0.00.00 - Outras Variações Patrimoniais Diminutivas </t>
  </si>
  <si>
    <t xml:space="preserve">                3.9.1.0.0.00.00 - Premiações </t>
  </si>
  <si>
    <t xml:space="preserve">                    3.9.1.1.0.00.00 - Premiações Culturais </t>
  </si>
  <si>
    <t xml:space="preserve">                        3.9.1.1.1.00.00 - Premiações Culturais - Consolidação </t>
  </si>
  <si>
    <t xml:space="preserve">                    3.9.1.2.0.00.00 - Premiações Artísticas </t>
  </si>
  <si>
    <t xml:space="preserve">                        3.9.1.2.1.00.00 - Premiações Artísticas - Consolidação </t>
  </si>
  <si>
    <t xml:space="preserve">                    3.9.1.3.0.00.00 - Premiações Cientificas </t>
  </si>
  <si>
    <t xml:space="preserve">                        3.9.1.3.1.00.00 - Premiações Cientificas - Consolidação </t>
  </si>
  <si>
    <t xml:space="preserve">                    3.9.1.4.0.00.00 - Premiações Desportivas </t>
  </si>
  <si>
    <t xml:space="preserve">                        3.9.1.4.1.00.00 - Premiações Desportivas - Consolidação </t>
  </si>
  <si>
    <t xml:space="preserve">                    3.9.1.5.0.00.00 - Ordens Honorificas </t>
  </si>
  <si>
    <t xml:space="preserve">                        3.9.1.5.1.00.00 - Ordens Honorificas - Consolidação </t>
  </si>
  <si>
    <t xml:space="preserve">                    3.9.1.9.0.00.00 - Outras Premiações </t>
  </si>
  <si>
    <t xml:space="preserve">                        3.9.1.9.1.00.00 - Outras Premiações - Consolidação </t>
  </si>
  <si>
    <t xml:space="preserve">                3.9.2.0.0.00.00 - Resultado Negativo de Participações </t>
  </si>
  <si>
    <t xml:space="preserve">                    3.9.2.1.0.00.00 - Resultado Negativo de Equivalência Patrimonial </t>
  </si>
  <si>
    <t xml:space="preserve">                        3.9.2.1.1.00.00 - Resultado Negativo de Equivalência Patrimonial - 
                        Consolidação </t>
  </si>
  <si>
    <t xml:space="preserve">                        3.9.2.1.2.00.00 - Resultado Negativo de Equivalência Patrimonial - 
                        Intra OFSS </t>
  </si>
  <si>
    <t xml:space="preserve">                        3.9.2.1.3.00.00 - Resultado Negativo de Equivalência Patrimonial - 
                        Inter OFSS - União </t>
  </si>
  <si>
    <t xml:space="preserve">                        3.9.2.1.4.00.00 - Resultado Negativo de Equivalência Patrimonial - 
                        Inter OFSS - Estado </t>
  </si>
  <si>
    <t xml:space="preserve">                        3.9.2.1.5.00.00 - Resultado Negativo de Equivalência Patrimonial - 
                        Inter OFSS - Município </t>
  </si>
  <si>
    <t xml:space="preserve">                3.9.4.0.0.00.00 - Incentivos </t>
  </si>
  <si>
    <t xml:space="preserve">                    3.9.4.1.0.00.00 - Incentivos a Educação </t>
  </si>
  <si>
    <t xml:space="preserve">                        3.9.4.1.1.00.00 - Incentivos a Educação - Consolidação </t>
  </si>
  <si>
    <t xml:space="preserve">                    3.9.4.2.0.00.00 - Incentivos a Ciência </t>
  </si>
  <si>
    <t xml:space="preserve">                        3.9.4.2.1.00.00 - Incentivos a Ciência - Consolidação </t>
  </si>
  <si>
    <t xml:space="preserve">                    3.9.4.3.0.00.00 - Incentivos a Cultura </t>
  </si>
  <si>
    <t xml:space="preserve">                        3.9.4.3.1.00.00 - Incentivos a Cultura - Consolidação </t>
  </si>
  <si>
    <t xml:space="preserve">                    3.9.4.4.0.00.00 - Incentivos ao Esporte </t>
  </si>
  <si>
    <t xml:space="preserve">                        3.9.4.4.1.00.00 - Incentivos ao Esporte - Consolidação </t>
  </si>
  <si>
    <t xml:space="preserve">                    3.9.4.9.0.00.00 - Outros Incentivos </t>
  </si>
  <si>
    <t xml:space="preserve">                        3.9.4.9.1.00.00 - Outros Incentivos - Consolidação </t>
  </si>
  <si>
    <t xml:space="preserve">                3.9.5.0.0.00.00 - Subvenções Econômicas </t>
  </si>
  <si>
    <t xml:space="preserve">                    3.9.5.0.1.00.00 - Subvenções Econômicas - Consolidação </t>
  </si>
  <si>
    <t xml:space="preserve">                3.9.6.0.0.00.00 - Participações e Contribuições </t>
  </si>
  <si>
    <t xml:space="preserve">                    3.9.6.1.0.00.00 - Participações de Debêntures </t>
  </si>
  <si>
    <t xml:space="preserve">                        3.9.6.1.1.00.00 - Participações de Debêntures - Consolidação </t>
  </si>
  <si>
    <t xml:space="preserve">                    3.9.6.2.0.00.00 - Participações de Empregados </t>
  </si>
  <si>
    <t xml:space="preserve">                        3.9.6.2.1.00.00 - Participações de Empregados - Consolidação </t>
  </si>
  <si>
    <t xml:space="preserve">                    3.9.6.3.0.00.00 - Participações de Administradores </t>
  </si>
  <si>
    <t xml:space="preserve">                        3.9.6.3.1.00.00 - Participações de Administradores - Consolidação </t>
  </si>
  <si>
    <t xml:space="preserve">                    3.9.6.4.0.00.00 - Participações de Partes Beneficiarias </t>
  </si>
  <si>
    <t xml:space="preserve">                        3.9.6.4.1.00.00 - Participações de Partes Beneficiarias - 
                        Consolidação </t>
  </si>
  <si>
    <t xml:space="preserve">                    3.9.6.5.0.00.00 - Participações de Instituições ou Fundos de 
                    Assistência ou Previdência de Empregados </t>
  </si>
  <si>
    <t xml:space="preserve">                        3.9.6.5.1.00.00 - Participações de Instituições ou Fundos de 
                        Assistência ou Previdência de Empregados - Consolidação </t>
  </si>
  <si>
    <t xml:space="preserve">                3.9.7.0.0.00.00 - VPD de Constituição de Provisões </t>
  </si>
  <si>
    <t xml:space="preserve">                    3.9.7.1.0.00.00 - VPD de Provisão para Riscos Trabalhistas </t>
  </si>
  <si>
    <t xml:space="preserve">                        3.9.7.1.1.00.00 - VPD de Provisão para Riscos Trabalhistas - 
                        Consolidação </t>
  </si>
  <si>
    <t xml:space="preserve">                    3.9.7.2.0.00.00 - VPD de Provisões Matemáticas Previdenciárias a 
                    Longo Prazo </t>
  </si>
  <si>
    <t xml:space="preserve">                        3.9.7.2.1.00.00 - VPD de Provisões Matemáticas Previdenciárias a 
                        Longo Prazo - Consolidação </t>
  </si>
  <si>
    <t xml:space="preserve">                    3.9.7.3.0.00.00 - VPD de Provisões para Riscos Fiscais </t>
  </si>
  <si>
    <t xml:space="preserve">                        3.9.7.3.1.00.00 - VPD de Provisões para Riscos Fiscais – 
                        Consolidação </t>
  </si>
  <si>
    <t xml:space="preserve">                    3.9.7.4.0.00.00 - VPD de Provisão para Riscos Cíveis </t>
  </si>
  <si>
    <t xml:space="preserve">                        3.9.7.4.1.00.00 - VPD de Provisão para Riscos Cíveis – Consolidação </t>
  </si>
  <si>
    <t xml:space="preserve">                    3.9.7.5.0.00.00 - VPD de Provisão para Repartição de Créditos </t>
  </si>
  <si>
    <t xml:space="preserve">                        3.9.7.5.3.00.00 - VPD de Provisão para Repartição de Créditos - 
                        Inter OFSS - União </t>
  </si>
  <si>
    <t xml:space="preserve">                        3.9.7.5.4.00.00 - VPD de Provisão para Repartição de Créditos - 
                        Inter OFSS - Estados </t>
  </si>
  <si>
    <t xml:space="preserve">                        3.9.7.5.5.00.00 - VPD de Provisão para Repartição de Créditos - 
                        Inter OFSS - Município </t>
  </si>
  <si>
    <t xml:space="preserve">                    3.9.7.6.0.00.00 - VPD de Provisão para Riscos Decorrentes de 
                    Contratos de PPP </t>
  </si>
  <si>
    <t xml:space="preserve">                        3.9.7.6.1.00.00 - VPD de Provisão para Riscos Decorrentes de 
                        Contratos de PPP - Consolidação </t>
  </si>
  <si>
    <t xml:space="preserve">                    3.9.7.9.0.00.00 - VPD de Outras Provisões </t>
  </si>
  <si>
    <t xml:space="preserve">                        3.9.7.9.1.00.00 - VPD de Outras Provisões - Consolidação </t>
  </si>
  <si>
    <t xml:space="preserve">                3.9.8.0.0.00.00 - Custo de Outras VPD </t>
  </si>
  <si>
    <t xml:space="preserve">                    3.9.8.1.0.00.00 - Custo de Mercadorias Vendidas – Outras VPD </t>
  </si>
  <si>
    <t xml:space="preserve">                        3.9.8.1.1.00.00 - Custo de Mercadorias Vendidas – Outras VPD - 
                        Consolidação </t>
  </si>
  <si>
    <t xml:space="preserve">                    3.9.8.2.0.00.00 - Custo de Produtos Vendidos – Outras VPD </t>
  </si>
  <si>
    <t xml:space="preserve">                        3.9.8.2.1.00.00 - Custo de Produtos Vendidos – Outras VPD - 
                        Consolidação </t>
  </si>
  <si>
    <t xml:space="preserve">                    3.9.8.3.0.00.00 - Custo de Serviços Prestados – Outras VPD </t>
  </si>
  <si>
    <t xml:space="preserve">                        3.9.8.3.1.00.00 - Custo de Serviços Prestados – Outras VPD - 
                        Consolidação </t>
  </si>
  <si>
    <t xml:space="preserve">                3.9.9.0.0.00.00 - Diversas Variações Patrimoniais Diminutivas </t>
  </si>
  <si>
    <t xml:space="preserve">                    3.9.9.1.0.00.00 - Compensação Financeira entre RGPS/RPPS </t>
  </si>
  <si>
    <t xml:space="preserve">                        3.9.9.1.2.00.00 - Compensação Financeira entre RGPS/RPPS - Intra 
                        OFSS </t>
  </si>
  <si>
    <t xml:space="preserve">                        3.9.9.1.3.00.00 - Compensação Financeira entre RGPS/RPPS - Inter 
                        OFSS - União </t>
  </si>
  <si>
    <t xml:space="preserve">                        3.9.9.1.4.00.00 - Compensação Financeira entre RGPS/RPPS - Inter 
                        OFSS - Estado </t>
  </si>
  <si>
    <t xml:space="preserve">                        3.9.9.1.5.00.00 - Compensação Financeira entre RGPS/RPPS - Inter 
                        OFSS - Município </t>
  </si>
  <si>
    <t xml:space="preserve">                    3.9.9.2.0.00.00 - Compensação Financeira entre Regimes Próprios </t>
  </si>
  <si>
    <t xml:space="preserve">                        3.9.9.2.3.00.00 - Compensação Financeira entre Regimes Próprios - 
                        Inter OFSS - União </t>
  </si>
  <si>
    <t xml:space="preserve">                        3.9.9.2.4.00.00 - Compensação Financeira entre Regimes Próprios - 
                        Inter OFSS - Estado </t>
  </si>
  <si>
    <t xml:space="preserve">                        3.9.9.2.5.00.00 - Compensação Financeira entre Regimes Próprios - 
                        Inter OFSS - Município </t>
  </si>
  <si>
    <t xml:space="preserve">                    3.9.9.3.0.00.00 - Variação Patrimonial Diminutiva com Bonificações </t>
  </si>
  <si>
    <t xml:space="preserve">                        3.9.9.3.1.00.00 - Variação Patrimonial Diminutiva com Bonificações - 
                        Consolidação </t>
  </si>
  <si>
    <t xml:space="preserve">                    3.9.9.4.0.00.00 - Amortização de Ágio em Investimentos </t>
  </si>
  <si>
    <t xml:space="preserve">                        3.9.9.4.1.00.00 - Amortização de Ágio em Investimentos - 
                        Consolidação </t>
  </si>
  <si>
    <t xml:space="preserve">                        3.9.9.4.2.00.00 - Amortização de Ágio em Investimentos - Intra OFSS </t>
  </si>
  <si>
    <t xml:space="preserve">                        3.9.9.4.3.00.00 - Amortização de Ágio em Investimentos - Inter OFSS 
                        - União </t>
  </si>
  <si>
    <t xml:space="preserve">                        3.9.9.4.4.00.00 - Amortização de Ágio em Investimentos - Inter OFSS 
                        - Estado </t>
  </si>
  <si>
    <t xml:space="preserve">                        3.9.9.4.5.00.00 - Amortização de Ágio em Investimentos - Inter OFSS 
                        - Município </t>
  </si>
  <si>
    <t xml:space="preserve">                    3.9.9.9.0.00.00 - Variações Patrimoniais Diminutivas Decorrentes de 
                    Fatos Geradores Diversos </t>
  </si>
  <si>
    <t xml:space="preserve">                        3.9.9.9.1.00.00 - Variações Patrimoniais Diminutivas Decorrentes de 
                        Fatos Geradores Diversos - Consolidação </t>
  </si>
  <si>
    <t xml:space="preserve">Variação Patrimonial Aumentativa </t>
  </si>
  <si>
    <t xml:space="preserve">    Variação Patrimonial Aumentativa </t>
  </si>
  <si>
    <t xml:space="preserve">        4.0.0.0.0.00.00 - Variação Patrimonial Aumentativa </t>
  </si>
  <si>
    <t xml:space="preserve">            4.1.0.0.0.00.00 - Impostos, Taxas e Contribuições de Melhoria </t>
  </si>
  <si>
    <t xml:space="preserve">                4.1.1.0.0.00.00 - Impostos </t>
  </si>
  <si>
    <t xml:space="preserve">                    4.1.1.1.0.00.00 - Impostos sobre Comercio Exterior </t>
  </si>
  <si>
    <t xml:space="preserve">                        4.1.1.1.1.00.00 - Impostos sobre Comercio Exterior - Consolidação </t>
  </si>
  <si>
    <t xml:space="preserve">                    4.1.1.2.0.00.00 - Impostos sobre Patrimônio e a Renda </t>
  </si>
  <si>
    <t xml:space="preserve">                        4.1.1.2.1.00.00 - Impostos sobre Patrimônio e a Renda - Consolidação </t>
  </si>
  <si>
    <t xml:space="preserve">                    4.1.1.3.0.00.00 - Impostos sobre a Produção e a Circulação </t>
  </si>
  <si>
    <t xml:space="preserve">                        4.1.1.3.1.00.00 - Impostos sobre a Produção e a Circulação - 
                        Consolidação </t>
  </si>
  <si>
    <t xml:space="preserve">                    4.1.1.4.0.00.00 - Impostos Extraordinários </t>
  </si>
  <si>
    <t xml:space="preserve">                        4.1.1.4.1.00.00 - Impostos Extraordinários - Consolidação </t>
  </si>
  <si>
    <t xml:space="preserve">                    4.1.1.9.0.00.00 - Outros Impostos </t>
  </si>
  <si>
    <t xml:space="preserve">                        4.1.1.9.1.00.00 - Outros Impostos - Consolidação </t>
  </si>
  <si>
    <t xml:space="preserve">                4.1.2.0.0.00.00 - Taxas </t>
  </si>
  <si>
    <t xml:space="preserve">                    4.1.2.1.0.00.00 - Taxas pelo Exercício do Poder de Policia </t>
  </si>
  <si>
    <t xml:space="preserve">                        4.1.2.1.1.00.00 - Taxas pelo Exercício do Poder de Polícia - 
                        Consolidação </t>
  </si>
  <si>
    <t xml:space="preserve">                    4.1.2.2.0.00.00 - Taxas Pela Prestação de Serviços </t>
  </si>
  <si>
    <t xml:space="preserve">                        4.1.2.2.1.00.00 - Taxas Pela Prestação de Serviços - Consolidação </t>
  </si>
  <si>
    <t xml:space="preserve">                4.1.3.0.0.00.00 - Contribuições de Melhoria </t>
  </si>
  <si>
    <t xml:space="preserve">                    4.1.3.1.0.00.00 - Contribuição de Melhoria Pela Expansão da Rede de 
                    Água Potável e Esgoto Sanitário </t>
  </si>
  <si>
    <t xml:space="preserve">                        4.1.3.1.1.00.00 - Contribuição de Melhoria Pela Expansão da Rede de 
                        Água Potável e Esgoto Sanitário - Consolidação </t>
  </si>
  <si>
    <t xml:space="preserve">                    4.1.3.2.0.00.00 - Contribuição de Melhoria Pela Expansão da Rede de 
                    Iluminação Pública na Cidade </t>
  </si>
  <si>
    <t xml:space="preserve">                        4.1.3.2.1.00.00 - Contribuição de Melhoria Pela Expansão da Rede de 
                        Iluminação Pública na Cidade - Consolidação </t>
  </si>
  <si>
    <t xml:space="preserve">                    4.1.3.3.0.00.00 - Contribuição de Melhoria Pela Expansão de Rede de 
                    Iluminação Pública Rural </t>
  </si>
  <si>
    <t xml:space="preserve">                        4.1.3.3.1.00.00 - Contribuição de Melhoria Pela Expansão de Rede de 
                        Iluminação Pública Rural - Consolidação </t>
  </si>
  <si>
    <t xml:space="preserve">                    4.1.3.4.0.00.00 - Contribuição de Melhoria Pela Pavimentação e Obras 
                    Complementares </t>
  </si>
  <si>
    <t xml:space="preserve">                        4.1.3.4.1.00.00 - Contribuição de Melhoria Pela Pavimentação e Obras 
                        Complementares - Consolidação </t>
  </si>
  <si>
    <t xml:space="preserve">                    4.1.3.9.0.00.00 - Outras Contribuições de Melhoria </t>
  </si>
  <si>
    <t xml:space="preserve">                        4.1.3.9.1.00.00 - Outras Contribuições de Melhoria - Consolidação </t>
  </si>
  <si>
    <t xml:space="preserve">            4.2.0.0.0.00.00 - Contribuições </t>
  </si>
  <si>
    <t xml:space="preserve">                4.2.1.0.0.00.00 - Contribuições Sociais </t>
  </si>
  <si>
    <t xml:space="preserve">                    4.2.1.1.0.00.00 - Contribuições Sociais - RPPS </t>
  </si>
  <si>
    <t xml:space="preserve">                        4.2.1.1.1.00.00 - Contribuições Sociais - RPPS - Consolidação </t>
  </si>
  <si>
    <t xml:space="preserve">                            4.2.1.1.1.01.00 - Contribuições Patronais ao RPPS </t>
  </si>
  <si>
    <t xml:space="preserve">                            4.2.1.1.1.02.00 - Contribuição do Segurado ao RPPS </t>
  </si>
  <si>
    <t xml:space="preserve">                            4.2.1.1.1.03.00 - Contribuição Previdenciária para Amortização do 
                            Déficit Atuarial </t>
  </si>
  <si>
    <t xml:space="preserve">                            4.2.1.1.1.04.00 - Contribuições para Custeio das Pensões Militares </t>
  </si>
  <si>
    <t xml:space="preserve">                            4.2.1.1.1.97.00 - (-) Deduções </t>
  </si>
  <si>
    <t xml:space="preserve">                            4.2.1.1.1.99.00 - Outras Contribuições Sociais - RPPS </t>
  </si>
  <si>
    <t xml:space="preserve">                        4.2.1.1.2.00.00 - Contribuições Sociais - RPPS - Intra OFSS </t>
  </si>
  <si>
    <t xml:space="preserve">                        4.2.1.1.3.00.00 - Contribuições Sociais - RPPS - Inter OFSS – União </t>
  </si>
  <si>
    <t xml:space="preserve">                        4.2.1.1.4.00.00 - Contribuições Sociais - RPPS - Inter OFSS - Estado </t>
  </si>
  <si>
    <t xml:space="preserve">                        4.2.1.1.5.00.00 - Contribuições Sociais - RPPS - Inter OFSS - 
                        Município </t>
  </si>
  <si>
    <t xml:space="preserve">                    4.2.1.2.0.00.00 - Contribuições Sociais - RGPS </t>
  </si>
  <si>
    <t xml:space="preserve">                        4.2.1.2.1.00.00 - Contribuições Sociais - RGPS - Consolidação </t>
  </si>
  <si>
    <t xml:space="preserve">                        4.2.1.2.2.00.00 - Contribuições Sociais - RGPS - Intra OFSS </t>
  </si>
  <si>
    <t xml:space="preserve">                        4.2.1.2.3.00.00 - Contribuições Sociais - RGPS - Inter OFSS - União </t>
  </si>
  <si>
    <t xml:space="preserve">                        4.2.1.2.4.00.00 - Contribuições Sociais - RGPS - Inter OFSS - Estado </t>
  </si>
  <si>
    <t xml:space="preserve">                        4.2.1.2.5.00.00 - Contribuições Sociais - RGPS - Inter OFSS - 
                        Município </t>
  </si>
  <si>
    <t xml:space="preserve">                    4.2.1.3.0.00.00 - Contribuição sobre a Receita ou o Faturamento </t>
  </si>
  <si>
    <t xml:space="preserve">                        4.2.1.3.1.00.00 - Contribuição sobre a Receita ou o Faturamento - 
                        Consolidação </t>
  </si>
  <si>
    <t xml:space="preserve">                    4.2.1.4.0.00.00 - Contribuição sobre o Lucro </t>
  </si>
  <si>
    <t xml:space="preserve">                        4.2.1.4.1.00.00 - Contribuição sobre o Lucro - Consolidação </t>
  </si>
  <si>
    <t xml:space="preserve">                    4.2.1.5.0.00.00 - Contribuição sobre Receita de Concurso de 
                    Prognostico </t>
  </si>
  <si>
    <t xml:space="preserve">                        4.2.1.5.1.00.00 - Contribuição sobre Receita de Concurso de 
                        Prognostico - Consolidação </t>
  </si>
  <si>
    <t xml:space="preserve">                    4.2.1.6.0.00.00 - Contribuição do Importador de Bens ou Serviços do 
                    Exterior </t>
  </si>
  <si>
    <t xml:space="preserve">                        4.2.1.6.1.00.00 - Contribuição do Importador de Bens ou Serviços do 
                        Exterior - Consolidação </t>
  </si>
  <si>
    <t xml:space="preserve">                    4.2.1.9.0.00.00 - Outras Contribuições Sociais </t>
  </si>
  <si>
    <t xml:space="preserve">                        4.2.1.9.1.00.00 - Outras Contribuições Sociais - Consolidação </t>
  </si>
  <si>
    <t xml:space="preserve">                4.2.2.0.0.00.00 - Contribuições de Intervenção no Domínio Econômico </t>
  </si>
  <si>
    <t xml:space="preserve">                    4.2.2.0.1.00.00 - Contribuições de Intervenção no Domínio Econômico - 
                    Consolidação </t>
  </si>
  <si>
    <t xml:space="preserve">                4.2.3.0.0.00.00 - Contribuição de Iluminação Pública </t>
  </si>
  <si>
    <t xml:space="preserve">                    4.2.3.0.1.00.00 - Contribuição de Iluminação Pública - Consolidação </t>
  </si>
  <si>
    <t xml:space="preserve">                4.2.4.0.0.00.00 - Contribuições de Interesse das Categorias 
                Profissionais </t>
  </si>
  <si>
    <t xml:space="preserve">                    4.2.4.0.1.00.00 - Contribuições de Interesse das Categorias 
                    Profissionais - Consolidação </t>
  </si>
  <si>
    <t xml:space="preserve">            4.3.0.0.0.00.00 - Exploração e Venda de Bens, Serviços e Direitos </t>
  </si>
  <si>
    <t xml:space="preserve">                4.3.1.0.0.00.00 - Venda de Mercadorias </t>
  </si>
  <si>
    <t xml:space="preserve">                    4.3.1.1.0.00.00 - Venda Bruta de Mercadorias </t>
  </si>
  <si>
    <t xml:space="preserve">                        4.3.1.1.1.00.00 - Venda Bruta de Mercadorias - Consolidação </t>
  </si>
  <si>
    <t xml:space="preserve">                    4.3.1.9.0.00.00 - (-) Deduções da Venda Bruta de Mercadorias </t>
  </si>
  <si>
    <t xml:space="preserve">                        4.3.1.9.1.00.00 - (-) Deduções da Venda Bruta de Mercadorias - 
                        Consolidação </t>
  </si>
  <si>
    <t xml:space="preserve">                4.3.2.0.0.00.00 - Venda de Produtos </t>
  </si>
  <si>
    <t xml:space="preserve">                    4.3.2.1.0.00.00 - Venda Bruta de Produtos </t>
  </si>
  <si>
    <t xml:space="preserve">                        4.3.2.1.1.00.00 - Venda Bruta de Produtos - Consolidação </t>
  </si>
  <si>
    <t xml:space="preserve">                    4.3.2.9.0.00.00 - (-) Deduções de Venda Bruta de Produtos </t>
  </si>
  <si>
    <t xml:space="preserve">                        4.3.2.9.1.00.00 - (-) Deduções da Venda Bruta de Produtos - 
                        Consolidação </t>
  </si>
  <si>
    <t xml:space="preserve">                4.3.3.0.0.00.00 - Exploração de Bens e Direitos e Prestação de 
                Serviços </t>
  </si>
  <si>
    <t xml:space="preserve">                    4.3.3.1.0.00.00 - Valor Bruto de Exploração de Bens e Direitos e 
                    Prestação de Serviços </t>
  </si>
  <si>
    <t xml:space="preserve">                        4.3.3.1.1.00.00 - Valor Bruto de Exploração de Bens, Direitos e 
                        Prestação de Serviços - Consolidação </t>
  </si>
  <si>
    <t xml:space="preserve">                    4.3.3.9.0.00.00 - (-) Deduções do Valor Bruto de Exploração de Bens, 
                    Direitos e Prestação de Serviços </t>
  </si>
  <si>
    <t xml:space="preserve">                        4.3.3.9.1.00.00 - (-) Deduções do Valor Bruto de Exploração de Bens, 
                        Direitos e Prestação de Serviços - Consolidação </t>
  </si>
  <si>
    <t xml:space="preserve">            4.4.0.0.0.00.00 - Variações Patrimoniais Aumentativas Financeiras </t>
  </si>
  <si>
    <t xml:space="preserve">                4.4.1.0.0.00.00 - Juros e Encargos de Empréstimos e Financiamentos 
                Concedidos </t>
  </si>
  <si>
    <t xml:space="preserve">                    4.4.1.1.0.00.00 - Juros e Encargos de Empréstimos Internos Concedidos </t>
  </si>
  <si>
    <t xml:space="preserve">                        4.4.1.1.1.00.00 - Juros e Encargos de Empréstimos Internos 
                        Concedidos - Consolidação </t>
  </si>
  <si>
    <t xml:space="preserve">                        4.4.1.1.3.00.00 - Juros e Encargos de Empréstimos Internos 
                        Concedidos - Inter OFSS - União </t>
  </si>
  <si>
    <t xml:space="preserve">                        4.4.1.1.4.00.00 - Juros e Encargos de Empréstimos Internos 
                        Concedidos- Inter OFSS - Estado </t>
  </si>
  <si>
    <t xml:space="preserve">                        4.4.1.1.5.00.00 - Juros e Encargos de Empréstimos Internos 
                        Concedidos - Inter OFSS - Município </t>
  </si>
  <si>
    <t xml:space="preserve">                    4.4.1.2.0.00.00 - Juros e Encargos de Empréstimos Externos Concedidos </t>
  </si>
  <si>
    <t xml:space="preserve">                        4.4.1.2.1.00.00 - Juros e Encargos de Empréstimos Externos 
                        Concedidos - Consolidação </t>
  </si>
  <si>
    <t xml:space="preserve">                    4.4.1.3.0.00.00 - Juros e Encargos de Financiamentos Internos 
                    Concedidos </t>
  </si>
  <si>
    <t xml:space="preserve">                        4.4.1.3.1.00.00 - Juros e Encargos de Financiamentos Internos 
                        Concedidos - Consolidação </t>
  </si>
  <si>
    <t xml:space="preserve">                        4.4.1.3.3.00.00 - Juros e Encargos de Financiamentos Internos 
                        Concedidos - Inter OFSS - União </t>
  </si>
  <si>
    <t xml:space="preserve">                        4.4.1.3.4.00.00 - Juros e Encargos de Financiamentos Internos 
                        Concedidos - Inter OFSS - Estado </t>
  </si>
  <si>
    <t xml:space="preserve">                        4.4.1.3.5.00.00 - Juros e Encargos de Financiamentos Internos 
                        Concedidos - Inter OFSS - Município </t>
  </si>
  <si>
    <t xml:space="preserve">                    4.4.1.4.0.00.00 - Juros e Encargos de Financiamentos Externos 
                    Concedidos </t>
  </si>
  <si>
    <t xml:space="preserve">                        4.4.1.4.1.00.00 - Juros e Encargos de Financiamentos Externos 
                        Concedidos - Consolidação </t>
  </si>
  <si>
    <t xml:space="preserve">                4.4.2.0.0.00.00 - Juros e Encargos de Mora </t>
  </si>
  <si>
    <t xml:space="preserve">                    4.4.2.1.0.00.00 - Juros e Encargos de Mora sobre Empréstimos e 
                    Financiamentos Internos Concedidos </t>
  </si>
  <si>
    <t xml:space="preserve">                        4.4.2.1.1.00.00 - Juros e Encargos de Mora sobre Empréstimos e 
                        Financiamentos Internos Concedidos - Consolidação </t>
  </si>
  <si>
    <t xml:space="preserve">                        4.4.2.1.3.00.00 - Juros e Encargos de Mora sobre Empréstimos e 
                        Financiamentos Internos Concedidos - Inter OFSS - União </t>
  </si>
  <si>
    <t xml:space="preserve">                        4.4.2.1.4.00.00 - Juros e Encargos de Mora sobre Empréstimos e 
                        Financiamentos Internos Concedidos - Inter OFSS - Estado </t>
  </si>
  <si>
    <t xml:space="preserve">                        4.4.2.1.5.00.00 - Juros e Encargos de Mora sobre Empréstimos e 
                        Financiamentos Internos Concedidos - Inter OFSS - Município </t>
  </si>
  <si>
    <t xml:space="preserve">                    4.4.2.2.0.00.00 - Juros e Encargos de Mora sobre Empréstimos e 
                    Financiamentos Externos Concedidos </t>
  </si>
  <si>
    <t xml:space="preserve">                        4.4.2.2.1.00.00 - Juros e Encargos de Mora sobre Empréstimos e 
                        Financiamentos Externos Concedidos - Consolidação </t>
  </si>
  <si>
    <t xml:space="preserve">                    4.4.2.3.0.00.00 - Juros e Encargos de Mora sobre Fornecimentos de 
                    Bens e Serviços </t>
  </si>
  <si>
    <t xml:space="preserve">                        4.4.2.3.1.00.00 - Juros e Encargos de Mora sobre Fornecimentos de 
                        Bens e Serviços - Consolidação </t>
  </si>
  <si>
    <t xml:space="preserve">                    4.4.2.4.0.00.00 - Juros e Encargos de Mora sobre Créditos Tributários </t>
  </si>
  <si>
    <t xml:space="preserve">                        4.4.2.4.1.00.00 - Juros e Encargos de Mora sobre Créditos 
                        Tributários - Consolidação </t>
  </si>
  <si>
    <t xml:space="preserve">                    4.4.2.9.0.00.00 - Outros Juros e Encargos de Mora </t>
  </si>
  <si>
    <t xml:space="preserve">                        4.4.2.9.1.00.00 - Outros Juros e Encargos de Mora - Consolidação </t>
  </si>
  <si>
    <t xml:space="preserve">                4.4.3.0.0.00.00 - Variações Monetárias e Cambiais </t>
  </si>
  <si>
    <t xml:space="preserve">                    4.4.3.1.0.00.00 - Variações Monetárias e Cambiais de Empréstimos 
                    Internos Concedidos </t>
  </si>
  <si>
    <t xml:space="preserve">                        4.4.3.1.1.00.00 - Variações Monetárias e Cambiais de Empréstimos 
                        Internos Concedidos - Consolidação </t>
  </si>
  <si>
    <t xml:space="preserve">                        4.4.3.1.3.00.00 - Variações Monetárias e Cambiais de Empréstimos 
                        Internos Concedidos - Inter OFSS - União </t>
  </si>
  <si>
    <t xml:space="preserve">                        4.4.3.1.4.00.00 - Variações Monetárias e Cambiais de Empréstimos 
                        Internos Concedidos - Inter OFSS - Estado </t>
  </si>
  <si>
    <t xml:space="preserve">                        4.4.3.1.5.00.00 - Variações Monetárias e Cambiais de Empréstimos 
                        Internos Concedidos - Inter OFSS - Município </t>
  </si>
  <si>
    <t xml:space="preserve">                    4.4.3.2.0.00.00 - Variações Monetárias e Cambiais de Empréstimos 
                    Externos Concedidos </t>
  </si>
  <si>
    <t xml:space="preserve">                        4.4.3.2.1.00.00 - Variações Monetárias e Cambiais de Empréstimos 
                        Externos Concedidos - Consolidação </t>
  </si>
  <si>
    <t xml:space="preserve">                    4.4.3.3.0.00.00 - Variações Monetárias e Cambiais de Financiamentos 
                    Internos Concedidos </t>
  </si>
  <si>
    <t xml:space="preserve">                        4.4.3.3.1.00.00 - Variações Monetárias e Cambiais de Financiamentos 
                        Internos Concedidos - Consolidação </t>
  </si>
  <si>
    <t xml:space="preserve">                        4.4.3.3.3.00.00 - Variações Monetárias e Cambiais de Financiamentos 
                        Internos Concedidos - Inter OFSS - União </t>
  </si>
  <si>
    <t xml:space="preserve">                        4.4.3.3.4.00.00 - Variações Monetárias e Cambiais de Financiamentos 
                        Internos Concedidos - Inter OFSS - Estado </t>
  </si>
  <si>
    <t xml:space="preserve">                        4.4.3.3.5.00.00 - Variações Monetárias e Cambiais de Financiamentos 
                        Internos Concedidos - Inter OFSS - Município </t>
  </si>
  <si>
    <t xml:space="preserve">                    4.4.3.4.0.00.00 - Variações Monetárias e Cambiais de Financiamentos 
                    Externos Concedidos </t>
  </si>
  <si>
    <t xml:space="preserve">                        4.4.3.4.1.00.00 - Variações Monetárias e Cambiais de Financiamentos 
                        Externos Concedidos - Consolidação </t>
  </si>
  <si>
    <t xml:space="preserve">                    4.4.3.9.0.00.00 - Outras Variações Monetárias e Cambiais </t>
  </si>
  <si>
    <t xml:space="preserve">                        4.4.3.9.1.00.00 - Outras Variações Monetárias e Cambiais - 
                        Consolidação </t>
  </si>
  <si>
    <t xml:space="preserve">                        4.4.3.9.3.00.00 - Outras Variações Monetárias e Cambiais - Inter 
                        OFSS - União </t>
  </si>
  <si>
    <t xml:space="preserve">                        4.4.3.9.4.00.00 - Outras Variações Monetárias e Cambiais - Inter 
                        OFSS - Estado </t>
  </si>
  <si>
    <t xml:space="preserve">                        4.4.3.9.5.00.00 - Outras Variações Monetárias e Cambiais - Inter 
                        OFSS - Município </t>
  </si>
  <si>
    <t xml:space="preserve">                4.4.4.0.0.00.00 - Descontos Financeiros Obtidos </t>
  </si>
  <si>
    <t xml:space="preserve">                    4.4.4.0.1.00.00 - Descontos Financeiros Obtidos - Consolidação </t>
  </si>
  <si>
    <t xml:space="preserve">                4.4.5.0.0.00.00 - Remuneração de Depósitos Bancários e Aplicações 
                Financeiras </t>
  </si>
  <si>
    <t xml:space="preserve">                    4.4.5.1.0.00.00 - Remuneração de Depósitos Bancários </t>
  </si>
  <si>
    <t xml:space="preserve">                        4.4.5.1.1.00.00 - Remuneração de Depósitos Bancários - Consolidação </t>
  </si>
  <si>
    <t xml:space="preserve">                    4.4.5.2.0.00.00 - Remuneração de Aplicações Financeiras </t>
  </si>
  <si>
    <t xml:space="preserve">                        4.4.5.2.1.00.00 - Remuneração de Aplicações Financeiras - 
                        Consolidação </t>
  </si>
  <si>
    <t xml:space="preserve">                4.4.9.0.0.00.00 - Outras Variações Patrimoniais Aumentativas – 
                Financeiras </t>
  </si>
  <si>
    <t xml:space="preserve">                    4.4.9.0.1.00.00 - Outras Variações Patrimoniais Aumentativas – 
                    Financeiras - Consolidação </t>
  </si>
  <si>
    <t xml:space="preserve">            4.5.0.0.0.00.00 - Transferências e Delegações Recebidas </t>
  </si>
  <si>
    <t xml:space="preserve">                4.5.1.0.0.00.00 - Transferências Intragovernamentais </t>
  </si>
  <si>
    <t xml:space="preserve">                    4.5.1.1.0.00.00 - Transferências Recebidas para a Execução 
                    Orçamentária </t>
  </si>
  <si>
    <t xml:space="preserve">                        4.5.1.1.2.00.00 - Transferências Recebidas para a Execução 
                        Orçamentária - Intra OFSS </t>
  </si>
  <si>
    <t xml:space="preserve">                    4.5.1.2.0.00.00 - Transferências Recebidas Independentes de Execução 
                    Orçamentária </t>
  </si>
  <si>
    <t xml:space="preserve">                        4.5.1.2.2.00.00 - Transferências Recebidas Independentes de Execução 
                        Orçamentária - Intra OFSS </t>
  </si>
  <si>
    <t xml:space="preserve">                    4.5.1.3.0.00.00 - Transferencias Recebidas para Aportes de Recursos 
                    para o RPPS </t>
  </si>
  <si>
    <t xml:space="preserve">                        4.5.1.3.2.00.00 - Transferencias Recebidas para Aportes de Recursos 
                        para o RPPS – Intra OFSS </t>
  </si>
  <si>
    <t xml:space="preserve">                    4.5.1.4.0.00.00 - Transferências Recebidas para Aportes de Recursos 
                    para o RGPS </t>
  </si>
  <si>
    <t xml:space="preserve">                        4.5.1.4.2.00.00 - Transferências Recebidas para Aportes de Recursos 
                        para o RGPS – Intra OFSS </t>
  </si>
  <si>
    <t xml:space="preserve">                4.5.2.0.0.00.00 - Transferências Inter Governamentais </t>
  </si>
  <si>
    <t xml:space="preserve">                    4.5.2.1.0.00.00 - Transferências Constitucionais e Legais de Receitas </t>
  </si>
  <si>
    <t xml:space="preserve">                        4.5.2.1.1.00.00 - Transferências Constitucionais e Legais de 
                        Receitas- Consolidação </t>
  </si>
  <si>
    <t xml:space="preserve">                        4.5.2.1.3.00.00 - Transferências Constitucionais e Legais de 
                        Receitas - Inter OFSS – União </t>
  </si>
  <si>
    <t xml:space="preserve">                        4.5.2.1.4.00.00 - Transferências Constitucionais e Legais de 
                        Receitas - Inter OFSS - Estado </t>
  </si>
  <si>
    <t xml:space="preserve">                    4.5.2.2.0.00.00 - Transferências do FUNDEB </t>
  </si>
  <si>
    <t xml:space="preserve">                        4.5.2.2.3.00.00 - Transferências do FUNDEB - Inter OFSS - União </t>
  </si>
  <si>
    <t xml:space="preserve">                        4.5.2.2.4.00.00 - Transferências do FUNDEB - Inter OFSS - Estado </t>
  </si>
  <si>
    <t xml:space="preserve">                    4.5.2.3.0.00.00 - Transferências Voluntárias </t>
  </si>
  <si>
    <t xml:space="preserve">                        4.5.2.3.1.00.00 - Transferências Voluntárias - Consolidação </t>
  </si>
  <si>
    <t xml:space="preserve">                        4.5.2.3.3.00.00 - Transferências Voluntárias – Inter OFSS - União </t>
  </si>
  <si>
    <t xml:space="preserve">                        4.5.2.3.4.00.00 - Transferências Voluntárias – Inter OFSS - Estado </t>
  </si>
  <si>
    <t xml:space="preserve">                        4.5.2.3.5.00.00 - Transferências Voluntárias - Inter OFSS - 
                        Município </t>
  </si>
  <si>
    <t xml:space="preserve">                    4.5.2.4.0.00.00 - Outras Transferências </t>
  </si>
  <si>
    <t xml:space="preserve">                        4.5.2.4.1.00.00 - Outras Transferências - Consolidação </t>
  </si>
  <si>
    <t xml:space="preserve">                        4.5.2.4.3.00.00 - Outras Transferências – Inter OFSS - União </t>
  </si>
  <si>
    <t xml:space="preserve">                        4.5.2.4.4.00.00 - Outras Transferências – Inter OFSS - Estado </t>
  </si>
  <si>
    <t xml:space="preserve">                        4.5.2.4.5.00.00 - Outras Transferências – Inter OFSS - Município </t>
  </si>
  <si>
    <t xml:space="preserve">                4.5.3.0.0.00.00 - Transferências das Instituições Privadas </t>
  </si>
  <si>
    <t xml:space="preserve">                    4.5.3.1.0.00.00 - Transferências das Instituições Privadas sem Fins 
                    Lucrativos </t>
  </si>
  <si>
    <t xml:space="preserve">                        4.5.3.1.1.00.00 - Transferências das Instituições Privadas sem Fins 
                        Lucrativos - Consolidação </t>
  </si>
  <si>
    <t xml:space="preserve">                    4.5.3.2.0.00.00 - Transferências das Instituições Privadas com Fins 
                    Lucrativos </t>
  </si>
  <si>
    <t xml:space="preserve">                        4.5.3.2.1.00.00 - Transferências das Instituições Privadas com Fins 
                        Lucrativos - Consolidação </t>
  </si>
  <si>
    <t xml:space="preserve">                4.5.4.0.0.00.00 - Transferências das Instituições Multigovernamentais </t>
  </si>
  <si>
    <t xml:space="preserve">                    4.5.4.0.1.00.00 - Transferências das Instituições Multigovernamentais 
                    - Consolidação </t>
  </si>
  <si>
    <t xml:space="preserve">                4.5.5.0.0.00.00 - Transferências de Consórcios Públicos </t>
  </si>
  <si>
    <t xml:space="preserve">                    4.5.5.0.1.00.00 - Transferências de Consórcios Públicos - 
                    Consolidação </t>
  </si>
  <si>
    <t xml:space="preserve">                4.5.6.0.0.00.00 - Transferências do Exterior </t>
  </si>
  <si>
    <t xml:space="preserve">                    4.5.6.0.1.00.00 - Transferências do Exterior - Consolidação </t>
  </si>
  <si>
    <t xml:space="preserve">                4.5.7.0.0.00.00 - Execução Orçamentária Delegada </t>
  </si>
  <si>
    <t xml:space="preserve">                    4.5.7.1.0.00.00 - Execução Orçamentária Delegada de Entes </t>
  </si>
  <si>
    <t xml:space="preserve">                        4.5.7.1.3.00.00 - Execução Orçamentária Delegada de Entes – Inter 
                        OFSS - União </t>
  </si>
  <si>
    <t xml:space="preserve">                        4.5.7.1.4.00.00 - Execução Orçamentária Delegada de Entes – Inter 
                        OFSS - Estado </t>
  </si>
  <si>
    <t xml:space="preserve">                        4.5.7.1.5.00.00 - Execução Orçamentária Delegada de Entes – Inter 
                        OFSS - Município </t>
  </si>
  <si>
    <t xml:space="preserve">                    4.5.7.2.0.00.00 - Execução Orçamentária Delegada de Consórcios </t>
  </si>
  <si>
    <t xml:space="preserve">                        4.5.7.2.1.00.00 - Execução Orçamentária Delegada de Consórcios - 
                        Consolidação </t>
  </si>
  <si>
    <t xml:space="preserve">                4.5.8.0.0.00.00 - Transferências de Pessoas Físicas </t>
  </si>
  <si>
    <t xml:space="preserve">                    4.5.8.0.1.00.00 - Transferências de Pessoas Físicas - Consolidação </t>
  </si>
  <si>
    <t xml:space="preserve">            4.6.0.0.0.00.00 - Valorização e Ganhos com Ativos e Desincorporação de 
            Passivos </t>
  </si>
  <si>
    <t xml:space="preserve">                4.6.1.0.0.00.00 - Reavaliação de Ativos </t>
  </si>
  <si>
    <t xml:space="preserve">                    4.6.1.1.0.00.00 - Reavaliação de Imobilizado </t>
  </si>
  <si>
    <t xml:space="preserve">                        4.6.1.1.1.00.00 - Reavaliação de Imobilizado - Consolidação </t>
  </si>
  <si>
    <t xml:space="preserve">                    4.6.1.2.0.00.00 - Reavaliação de Intangíveis </t>
  </si>
  <si>
    <t xml:space="preserve">                        4.6.1.2.1.00.00 - Reavaliação de Intangíveis - Consolidação </t>
  </si>
  <si>
    <t xml:space="preserve">                    4.6.1.9.0.00.00 - Reavaliação de Outros Ativos </t>
  </si>
  <si>
    <t xml:space="preserve">                        4.6.1.9.1.00.00 - Reavaliação de Outros Ativos - Consolidação </t>
  </si>
  <si>
    <t xml:space="preserve">                4.6.2.0.0.00.00 - Ganhos com Alienação </t>
  </si>
  <si>
    <t xml:space="preserve">                    4.6.2.1.0.00.00 - Ganhos com Alienação de Investimentos </t>
  </si>
  <si>
    <t xml:space="preserve">                        4.6.2.1.1.00.00 - Ganhos com Alienação de Investimentos - 
                        Consolidação </t>
  </si>
  <si>
    <t xml:space="preserve">                    4.6.2.2.0.00.00 - Ganhos com Alienação de Imobilizado </t>
  </si>
  <si>
    <t xml:space="preserve">                        4.6.2.2.1.00.00 - Ganhos com Alienação de Imobilizado - Consolidação </t>
  </si>
  <si>
    <t xml:space="preserve">                    4.6.2.3.0.00.00 - Ganhos com Alienação de Intangíveis </t>
  </si>
  <si>
    <t xml:space="preserve">                        4.6.2.3.1.00.00 - Ganhos com Alienação de Intangíveis - Consolidação </t>
  </si>
  <si>
    <t xml:space="preserve">                4.6.3.0.0.00.00 - Ganhos com Incorporação de Ativos </t>
  </si>
  <si>
    <t xml:space="preserve">                    4.6.3.1.0.00.00 - Ganhos com Incorporação de Ativos por Descobertas </t>
  </si>
  <si>
    <t xml:space="preserve">                        4.6.3.1.1.00.00 - Ganhos com Incorporação de Ativos por Descobertas 
                        - Consolidação </t>
  </si>
  <si>
    <t xml:space="preserve">                    4.6.3.2.0.00.00 - Ganhos com Incorporação de Ativos por Nascimentos </t>
  </si>
  <si>
    <t xml:space="preserve">                        4.6.3.2.1.00.00 - Ganhos com Incorporação de Ativos por Nascimentos 
                        - Consolidação </t>
  </si>
  <si>
    <t xml:space="preserve">                    4.6.3.3.0.00.00 - Ganhos com Incorporação de Valores Apreendidos </t>
  </si>
  <si>
    <t xml:space="preserve">                        4.6.3.3.1.00.00 - Ganhos com Incorporação de Ativos Apreendidos - 
                        Consolidação </t>
  </si>
  <si>
    <t xml:space="preserve">                    4.6.3.9.0.00.00 - Outros Ganhos com Incorporação de Ativos </t>
  </si>
  <si>
    <t xml:space="preserve">                        4.6.3.9.1.00.00 - Outros Ganhos com Incorporação de Ativos - 
                        Consolidação </t>
  </si>
  <si>
    <t xml:space="preserve">                4.6.4.0.0.00.00 - Desincorporação de Passivos </t>
  </si>
  <si>
    <t xml:space="preserve">                    4.6.4.0.1.00.00 - Ganhos com Desincorporação de Passivos - 
                    Consolidação </t>
  </si>
  <si>
    <t xml:space="preserve">            4.9.0.0.0.00.00 - Outras Variações Patrimoniais Aumentativas </t>
  </si>
  <si>
    <t xml:space="preserve">                4.9.1.0.0.00.00 - Variação Patrimonial Aumentativa a Classificar </t>
  </si>
  <si>
    <t xml:space="preserve">                    4.9.1.0.1.00.00 - Variação Patrimonial Aumentativa a Classificar - 
                    Consolidação </t>
  </si>
  <si>
    <t xml:space="preserve">                4.9.2.0.0.00.00 - Resultado Positivo de Participações </t>
  </si>
  <si>
    <t xml:space="preserve">                    4.9.2.1.0.00.00 - Resultado Positivo de Equivalência Patrimonial </t>
  </si>
  <si>
    <t xml:space="preserve">                        4.9.2.1.1.00.00 - Resultado Positivo de Equivalência Patrimonial - 
                        Consolidação </t>
  </si>
  <si>
    <t xml:space="preserve">                        4.9.2.1.2.00.00 - Resultado Positivo de Equivalência Patrimonial - 
                        Intra OFSS </t>
  </si>
  <si>
    <t xml:space="preserve">                        4.9.2.1.3.00.00 - Resultado Positivo de Equivalência Patrimonial - 
                        Inter OFSS - União </t>
  </si>
  <si>
    <t xml:space="preserve">                        4.9.2.1.4.00.00 - Resultado Positivo de Equivalência Patrimonial - 
                        Inter OFSS - Estado </t>
  </si>
  <si>
    <t xml:space="preserve">                        4.9.2.1.5.00.00 - Resultado Positivo de Equivalência Patrimonial - 
                        Inter OFSS - Município </t>
  </si>
  <si>
    <t xml:space="preserve">                    4.9.2.2.0.00.00 - Dividendos e Rendimentos de Outros Investimentos </t>
  </si>
  <si>
    <t xml:space="preserve">                        4.9.2.2.1.00.00 - Dividendos e Rendimentos de Outros Investimentos - 
                        Consolidação </t>
  </si>
  <si>
    <t xml:space="preserve">                4.9.7.0.0.00.00 - Reversão de Provisões e Ajustes de Perdas </t>
  </si>
  <si>
    <t xml:space="preserve">                    4.9.7.1.0.00.00 - Reversão de Provisões </t>
  </si>
  <si>
    <t xml:space="preserve">                        4.9.7.1.1.00.00 - Reversão de Provisões – Consolidação </t>
  </si>
  <si>
    <t xml:space="preserve">                        4.9.7.1.3.00.00 - Reversão de Provisões – Inter OFSS - União </t>
  </si>
  <si>
    <t xml:space="preserve">                        4.9.7.1.4.00.00 - Reversão de Provisões – Inter OFSS - Estados </t>
  </si>
  <si>
    <t xml:space="preserve">                        4.9.7.1.5.00.00 - Reversão de Provisões – Inter OFSS - Municípios </t>
  </si>
  <si>
    <t xml:space="preserve">                    4.9.7.2.0.00.00 - Reversão de Ajustes de Perdas </t>
  </si>
  <si>
    <t xml:space="preserve">                        4.9.7.2.1.00.00 - Reversão de Ajustes de Perdas – Consolidação </t>
  </si>
  <si>
    <t xml:space="preserve">                        4.9.7.2.2.00.00 - Reversão de Ajustes de Perdas - Intra OFSS </t>
  </si>
  <si>
    <t xml:space="preserve">                        4.9.7.2.3.00.00 - Reversão de Ajustes de Perdas –Inter OFSS – União </t>
  </si>
  <si>
    <t xml:space="preserve">                        4.9.7.2.4.00.00 - Reversão de Ajustes de Perdas –Inter OFSS – Estado </t>
  </si>
  <si>
    <t xml:space="preserve">                        4.9.7.2.5.00.00 - Reversão de Ajustes de Perdas –Inter OFSS - 
                        Município </t>
  </si>
  <si>
    <t xml:space="preserve">                4.9.9.0.0.00.00 - Diversas Variações Patrimoniais Aumentativas </t>
  </si>
  <si>
    <t xml:space="preserve">                    4.9.9.1.0.00.00 - Compensação Financeira entre RGPS/RPPS </t>
  </si>
  <si>
    <t xml:space="preserve">                        4.9.9.1.2.00.00 - Compensação Financeira entre RGPS/RPPS - Intra 
                        OFSS </t>
  </si>
  <si>
    <t xml:space="preserve">                        4.9.9.1.3.00.00 - Compensação Financeira entre RGPS/RPPS - Inter 
                        OFSS - União </t>
  </si>
  <si>
    <t xml:space="preserve">                        4.9.9.1.4.00.00 - Compensação Financeira entre RGPS/RPPS - Inter 
                        OFSS - Estado </t>
  </si>
  <si>
    <t xml:space="preserve">                        4.9.9.1.5.00.00 - Compensação Financeira entre RGPS/RPPS - Inter 
                        OFSS - Município </t>
  </si>
  <si>
    <t xml:space="preserve">                    4.9.9.2.0.00.00 - Compensação Financeira entre Regimes Próprios </t>
  </si>
  <si>
    <t xml:space="preserve">                        4.9.9.2.3.00.00 - Compensação Financeira entre Regimes Próprios - 
                        Inter OFSS - União </t>
  </si>
  <si>
    <t xml:space="preserve">                        4.9.9.2.4.00.00 - Compensação Financeira entre Regimes Próprios - 
                        Inter OFSS - Estado </t>
  </si>
  <si>
    <t xml:space="preserve">                        4.9.9.2.5.00.00 - Compensação Financeira entre Regimes Próprios - 
                        Inter OFSS - Município </t>
  </si>
  <si>
    <t xml:space="preserve">                    4.9.9.3.0.00.00 - Variação Patrimonial Aumentativa com Bonificações </t>
  </si>
  <si>
    <t xml:space="preserve">                        4.9.9.3.1.00.00 - Variação Patrimonial Aumentativa com Bonificações 
                        - Consolidação </t>
  </si>
  <si>
    <t xml:space="preserve">                    4.9.9.4.0.00.00 - Amortização de Deságio em Investimentos </t>
  </si>
  <si>
    <t xml:space="preserve">                        4.9.9.4.1.00.00 - Amortização de Deságio em Investimentos - 
                        Consolidação </t>
  </si>
  <si>
    <t xml:space="preserve">                        4.9.9.4.2.00.00 - Amortização de Deságio em Investimentos - Intra 
                        OFSS </t>
  </si>
  <si>
    <t xml:space="preserve">                        4.9.9.4.3.00.00 - Amortização de Deságio em Investimentos - Inter 
                        OFSS - União </t>
  </si>
  <si>
    <t xml:space="preserve">                        4.9.9.4.4.00.00 - Amortização de Deságio em Investimentos - Inter 
                        OFSS - Estado </t>
  </si>
  <si>
    <t xml:space="preserve">                        4.9.9.4.5.00.00 - Amortização de Deságio em Investimentos - Inter 
                        OFSS - Município </t>
  </si>
  <si>
    <t xml:space="preserve">                    4.9.9.5.0.00.00 - Multas Administrativas </t>
  </si>
  <si>
    <t xml:space="preserve">                        4.9.9.5.1.00.00 - Multas Administrativas - Consolidação </t>
  </si>
  <si>
    <t xml:space="preserve">                    4.9.9.6.0.00.00 - Indenizações </t>
  </si>
  <si>
    <t xml:space="preserve">                        4.9.9.6.1.00.00 - Indenizações - Consolidação </t>
  </si>
  <si>
    <t xml:space="preserve">                    4.9.9.7.0.00.00 - VPA Decorrente Alienação Bens Apreendidos </t>
  </si>
  <si>
    <t xml:space="preserve">                        4.9.9.7.1.00.00 - VPA Decorrente Alienação Bens Apreendidos - 
                        Consolidação </t>
  </si>
  <si>
    <t xml:space="preserve">                    4.9.9.9.0.00.00 - Variações Patrimoniais Aumentativas Decorrentes de 
                    Fatos Geradores Diversos </t>
  </si>
  <si>
    <t xml:space="preserve">                        4.9.9.9.1.00.00 - Variações Patrimoniais Aumentativas Decorrentes de 
                        Fatos Geradores Diversos - Consolidação </t>
  </si>
  <si>
    <t xml:space="preserve">Resultado Patrimonial do Período </t>
  </si>
  <si>
    <t xml:space="preserve">    Resultado Patrimonial do Período </t>
  </si>
  <si>
    <t xml:space="preserve">        Resultado Patrimonial do Período </t>
  </si>
  <si>
    <t xml:space="preserve">        Ajuste Metodológico do Período </t>
  </si>
  <si>
    <t xml:space="preserve">        Resultado Ajustado do Período </t>
  </si>
  <si>
    <t xml:space="preserve">Variações Patrimoniais Qualitativas </t>
  </si>
  <si>
    <t xml:space="preserve">    Variações Patrimoniais Qualitativas </t>
  </si>
  <si>
    <t xml:space="preserve">        Incorporação de Ativos </t>
  </si>
  <si>
    <t xml:space="preserve">        Desincorporação de Passivos </t>
  </si>
  <si>
    <t xml:space="preserve">        Incorporação de Passivos </t>
  </si>
  <si>
    <t xml:space="preserve">        Desincorporação de Ativos </t>
  </si>
  <si>
    <t xml:space="preserve">Tabela: Notas Explicativas Variações Patrimoniais </t>
  </si>
  <si>
    <t xml:space="preserve">Notas Explicativas Variações Patrimoniais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</si>
</sst>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"/>
      <family val="2"/>
    </font>
    <font>
      <sz val="11"/>
      <color indexed="5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8"/>
      <name val="Calibri"/>
      <family val="2"/>
    </font>
    <font>
      <sz val="10"/>
      <color indexed="30"/>
      <name val="LucidaSansRegular"/>
      <family val="2"/>
    </font>
    <font>
      <b/>
      <sz val="10"/>
      <color indexed="9"/>
      <name val="LucidaSansRegular"/>
      <family val="2"/>
    </font>
    <font>
      <b/>
      <sz val="14"/>
      <color indexed="63"/>
      <name val="LucidaSansRegular"/>
      <family val="2"/>
    </font>
    <font>
      <b/>
      <sz val="10"/>
      <color indexed="63"/>
      <name val="LucidaSansRegular"/>
      <family val="2"/>
    </font>
    <font>
      <sz val="10"/>
      <color indexed="58"/>
      <name val="LucidaSansRegular"/>
      <family val="2"/>
    </font>
    <font>
      <b/>
      <sz val="10"/>
      <color indexed="3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4" fillId="11" borderId="1" applyNumberFormat="0" applyAlignment="0" applyProtection="0"/>
    <xf numFmtId="164" fontId="5" fillId="9" borderId="2" applyNumberFormat="0" applyAlignment="0" applyProtection="0"/>
    <xf numFmtId="164" fontId="6" fillId="0" borderId="3" applyNumberFormat="0" applyFill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7" fillId="3" borderId="1" applyNumberFormat="0" applyAlignment="0" applyProtection="0"/>
    <xf numFmtId="164" fontId="8" fillId="18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11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8" fillId="19" borderId="10" xfId="0" applyFont="1" applyFill="1" applyBorder="1" applyAlignment="1" applyProtection="1">
      <alignment wrapText="1"/>
      <protection hidden="1"/>
    </xf>
    <xf numFmtId="164" fontId="19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 wrapText="1"/>
      <protection hidden="1"/>
    </xf>
    <xf numFmtId="164" fontId="21" fillId="0" borderId="0" xfId="0" applyFont="1" applyAlignment="1" applyProtection="1">
      <alignment wrapText="1"/>
      <protection hidden="1"/>
    </xf>
    <xf numFmtId="164" fontId="19" fillId="20" borderId="11" xfId="0" applyFont="1" applyFill="1" applyBorder="1" applyAlignment="1" applyProtection="1">
      <alignment vertical="center" wrapText="1"/>
      <protection hidden="1"/>
    </xf>
    <xf numFmtId="164" fontId="19" fillId="12" borderId="12" xfId="0" applyFont="1" applyFill="1" applyBorder="1" applyAlignment="1" applyProtection="1">
      <alignment horizontal="center" vertical="center" wrapText="1"/>
      <protection hidden="1"/>
    </xf>
    <xf numFmtId="164" fontId="19" fillId="12" borderId="11" xfId="0" applyFont="1" applyFill="1" applyBorder="1" applyAlignment="1" applyProtection="1">
      <alignment horizontal="center" vertical="center" wrapText="1"/>
      <protection hidden="1"/>
    </xf>
    <xf numFmtId="164" fontId="22" fillId="2" borderId="11" xfId="0" applyFont="1" applyFill="1" applyBorder="1" applyAlignment="1" applyProtection="1">
      <alignment vertical="center" wrapText="1"/>
      <protection hidden="1"/>
    </xf>
    <xf numFmtId="164" fontId="22" fillId="21" borderId="11" xfId="0" applyFont="1" applyFill="1" applyBorder="1" applyAlignment="1" applyProtection="1">
      <alignment/>
      <protection hidden="1"/>
    </xf>
    <xf numFmtId="164" fontId="22" fillId="6" borderId="11" xfId="0" applyFont="1" applyFill="1" applyBorder="1" applyAlignment="1" applyProtection="1">
      <alignment vertical="center" wrapText="1"/>
      <protection hidden="1"/>
    </xf>
    <xf numFmtId="164" fontId="22" fillId="22" borderId="11" xfId="0" applyFont="1" applyFill="1" applyBorder="1" applyAlignment="1" applyProtection="1">
      <alignment/>
      <protection hidden="1"/>
    </xf>
    <xf numFmtId="165" fontId="22" fillId="2" borderId="11" xfId="0" applyNumberFormat="1" applyFont="1" applyFill="1" applyBorder="1" applyAlignment="1" applyProtection="1">
      <alignment vertical="center"/>
      <protection hidden="1"/>
    </xf>
    <xf numFmtId="165" fontId="22" fillId="6" borderId="11" xfId="0" applyNumberFormat="1" applyFont="1" applyFill="1" applyBorder="1" applyAlignment="1" applyProtection="1">
      <alignment vertical="center"/>
      <protection hidden="1"/>
    </xf>
    <xf numFmtId="165" fontId="22" fillId="6" borderId="11" xfId="0" applyNumberFormat="1" applyFont="1" applyFill="1" applyBorder="1" applyAlignment="1" applyProtection="1">
      <alignment vertical="center" wrapText="1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ta" xfId="51"/>
    <cellStyle name="Saída" xfId="52"/>
    <cellStyle name="Texto de Aviso" xfId="53"/>
    <cellStyle name="Texto Explicativo" xfId="54"/>
    <cellStyle name="Título 1" xfId="55"/>
    <cellStyle name="Título 1 1" xfId="56"/>
    <cellStyle name="Título 2" xfId="57"/>
    <cellStyle name="Título 3" xfId="58"/>
    <cellStyle name="Título 4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F6797"/>
      <rgbColor rgb="00C0C0C0"/>
      <rgbColor rgb="00808080"/>
      <rgbColor rgb="009999FF"/>
      <rgbColor rgb="00993366"/>
      <rgbColor rgb="00FFFFCC"/>
      <rgbColor rgb="00DBE5F1"/>
      <rgbColor rgb="00660066"/>
      <rgbColor rgb="00FF8080"/>
      <rgbColor rgb="0000529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373A3D"/>
      <rgbColor rgb="00339966"/>
      <rgbColor rgb="00202020"/>
      <rgbColor rgb="00383838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3648075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3648075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3667125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71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3648075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3648075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B697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B21" sqref="B21"/>
    </sheetView>
  </sheetViews>
  <sheetFormatPr defaultColWidth="9.140625" defaultRowHeight="12.75"/>
  <cols>
    <col min="1" max="1" width="69.00390625" style="1" customWidth="1"/>
    <col min="2" max="2" width="21.00390625" style="1" customWidth="1"/>
    <col min="3" max="16384" width="9.00390625" style="1" customWidth="1"/>
  </cols>
  <sheetData>
    <row r="1" ht="73.5" customHeight="1">
      <c r="A1" s="2"/>
    </row>
    <row r="2" ht="12.75">
      <c r="A2" s="3" t="s">
        <v>0</v>
      </c>
    </row>
    <row r="3" ht="19.5" customHeight="1">
      <c r="A3" s="4" t="s">
        <v>1</v>
      </c>
    </row>
    <row r="4" ht="19.5" customHeight="1">
      <c r="A4" s="4" t="s">
        <v>2</v>
      </c>
    </row>
    <row r="5" ht="19.5" customHeight="1">
      <c r="A5" s="4" t="s">
        <v>3</v>
      </c>
    </row>
    <row r="7" ht="14.25">
      <c r="A7" s="5" t="s">
        <v>4</v>
      </c>
    </row>
    <row r="8" ht="14.25">
      <c r="A8" s="5" t="s">
        <v>5</v>
      </c>
    </row>
    <row r="9" ht="14.25">
      <c r="A9" s="5" t="s">
        <v>6</v>
      </c>
    </row>
    <row r="10" ht="14.25">
      <c r="A10" s="5" t="s">
        <v>7</v>
      </c>
    </row>
    <row r="11" ht="14.25">
      <c r="A11" s="5" t="s">
        <v>8</v>
      </c>
    </row>
    <row r="12" ht="14.25">
      <c r="A12" s="5" t="s">
        <v>9</v>
      </c>
    </row>
    <row r="14" ht="12.75" customHeight="1">
      <c r="A14" s="6" t="s">
        <v>10</v>
      </c>
    </row>
    <row r="15" ht="12.75" customHeight="1">
      <c r="A15" s="6" t="s">
        <v>11</v>
      </c>
    </row>
    <row r="16" ht="12.75" customHeight="1">
      <c r="A16" s="6" t="s">
        <v>12</v>
      </c>
    </row>
    <row r="17" spans="1:2" ht="30" customHeight="1">
      <c r="A17" s="7" t="s">
        <v>13</v>
      </c>
      <c r="B17" s="8" t="s">
        <v>14</v>
      </c>
    </row>
    <row r="18" spans="1:2" ht="30" customHeight="1">
      <c r="A18" s="7"/>
      <c r="B18" s="8" t="s">
        <v>15</v>
      </c>
    </row>
    <row r="19" spans="1:2" ht="12.75" customHeight="1">
      <c r="A19" s="9" t="s">
        <v>16</v>
      </c>
      <c r="B19" s="10"/>
    </row>
    <row r="20" spans="1:2" ht="12.75" customHeight="1">
      <c r="A20" s="11" t="s">
        <v>17</v>
      </c>
      <c r="B20" s="12"/>
    </row>
    <row r="21" spans="1:2" ht="12.75" customHeight="1">
      <c r="A21" s="9" t="s">
        <v>18</v>
      </c>
      <c r="B21" s="13">
        <v>442320806.4</v>
      </c>
    </row>
    <row r="22" spans="1:2" ht="12.75" customHeight="1">
      <c r="A22" s="11" t="s">
        <v>19</v>
      </c>
      <c r="B22" s="14">
        <v>25410357.09</v>
      </c>
    </row>
    <row r="23" spans="1:2" ht="12.75" customHeight="1">
      <c r="A23" s="9" t="s">
        <v>20</v>
      </c>
      <c r="B23" s="13">
        <v>22152800.49</v>
      </c>
    </row>
    <row r="24" spans="1:2" ht="12.75" customHeight="1">
      <c r="A24" s="11" t="s">
        <v>21</v>
      </c>
      <c r="B24" s="14">
        <v>22152800.49</v>
      </c>
    </row>
    <row r="25" spans="1:2" ht="25.5" customHeight="1">
      <c r="A25" s="9" t="s">
        <v>22</v>
      </c>
      <c r="B25" s="13">
        <v>22152800.49</v>
      </c>
    </row>
    <row r="26" spans="1:2" ht="25.5" customHeight="1">
      <c r="A26" s="11" t="s">
        <v>23</v>
      </c>
      <c r="B26" s="14"/>
    </row>
    <row r="27" spans="1:2" ht="12.75" customHeight="1">
      <c r="A27" s="9" t="s">
        <v>24</v>
      </c>
      <c r="B27" s="13"/>
    </row>
    <row r="28" spans="1:2" ht="25.5" customHeight="1">
      <c r="A28" s="11" t="s">
        <v>25</v>
      </c>
      <c r="B28" s="14"/>
    </row>
    <row r="29" spans="1:2" ht="12.75" customHeight="1">
      <c r="A29" s="9" t="s">
        <v>26</v>
      </c>
      <c r="B29" s="13"/>
    </row>
    <row r="30" spans="1:2" ht="12.75" customHeight="1">
      <c r="A30" s="11" t="s">
        <v>27</v>
      </c>
      <c r="B30" s="14"/>
    </row>
    <row r="31" spans="1:2" ht="12.75" customHeight="1">
      <c r="A31" s="9" t="s">
        <v>28</v>
      </c>
      <c r="B31" s="13"/>
    </row>
    <row r="32" spans="1:2" ht="12.75" customHeight="1">
      <c r="A32" s="11" t="s">
        <v>29</v>
      </c>
      <c r="B32" s="14"/>
    </row>
    <row r="33" spans="1:2" ht="25.5" customHeight="1">
      <c r="A33" s="9" t="s">
        <v>30</v>
      </c>
      <c r="B33" s="13"/>
    </row>
    <row r="34" spans="1:2" ht="25.5" customHeight="1">
      <c r="A34" s="11" t="s">
        <v>31</v>
      </c>
      <c r="B34" s="14"/>
    </row>
    <row r="35" spans="1:2" ht="25.5" customHeight="1">
      <c r="A35" s="9" t="s">
        <v>32</v>
      </c>
      <c r="B35" s="13"/>
    </row>
    <row r="36" spans="1:2" ht="12.75" customHeight="1">
      <c r="A36" s="11" t="s">
        <v>33</v>
      </c>
      <c r="B36" s="14"/>
    </row>
    <row r="37" spans="1:2" ht="12.75" customHeight="1">
      <c r="A37" s="9" t="s">
        <v>34</v>
      </c>
      <c r="B37" s="13"/>
    </row>
    <row r="38" spans="1:2" ht="12.75" customHeight="1">
      <c r="A38" s="11" t="s">
        <v>35</v>
      </c>
      <c r="B38" s="14"/>
    </row>
    <row r="39" spans="1:2" ht="12.75" customHeight="1">
      <c r="A39" s="9" t="s">
        <v>36</v>
      </c>
      <c r="B39" s="13"/>
    </row>
    <row r="40" spans="1:2" ht="12.75" customHeight="1">
      <c r="A40" s="11" t="s">
        <v>37</v>
      </c>
      <c r="B40" s="14"/>
    </row>
    <row r="41" spans="1:2" ht="12.75" customHeight="1">
      <c r="A41" s="9" t="s">
        <v>38</v>
      </c>
      <c r="B41" s="13"/>
    </row>
    <row r="42" spans="1:2" ht="12.75" customHeight="1">
      <c r="A42" s="11" t="s">
        <v>39</v>
      </c>
      <c r="B42" s="14"/>
    </row>
    <row r="43" spans="1:2" ht="25.5" customHeight="1">
      <c r="A43" s="9" t="s">
        <v>40</v>
      </c>
      <c r="B43" s="13"/>
    </row>
    <row r="44" spans="1:2" ht="25.5" customHeight="1">
      <c r="A44" s="11" t="s">
        <v>41</v>
      </c>
      <c r="B44" s="14"/>
    </row>
    <row r="45" spans="1:2" ht="25.5" customHeight="1">
      <c r="A45" s="9" t="s">
        <v>42</v>
      </c>
      <c r="B45" s="13"/>
    </row>
    <row r="46" spans="1:2" ht="25.5" customHeight="1">
      <c r="A46" s="11" t="s">
        <v>43</v>
      </c>
      <c r="B46" s="14"/>
    </row>
    <row r="47" spans="1:2" ht="12.75" customHeight="1">
      <c r="A47" s="9" t="s">
        <v>44</v>
      </c>
      <c r="B47" s="13"/>
    </row>
    <row r="48" spans="1:2" ht="25.5" customHeight="1">
      <c r="A48" s="11" t="s">
        <v>45</v>
      </c>
      <c r="B48" s="14"/>
    </row>
    <row r="49" spans="1:2" ht="25.5" customHeight="1">
      <c r="A49" s="9" t="s">
        <v>46</v>
      </c>
      <c r="B49" s="13"/>
    </row>
    <row r="50" spans="1:2" ht="25.5" customHeight="1">
      <c r="A50" s="11" t="s">
        <v>47</v>
      </c>
      <c r="B50" s="14"/>
    </row>
    <row r="51" spans="1:2" ht="25.5" customHeight="1">
      <c r="A51" s="9" t="s">
        <v>48</v>
      </c>
      <c r="B51" s="13"/>
    </row>
    <row r="52" spans="1:2" ht="25.5" customHeight="1">
      <c r="A52" s="11" t="s">
        <v>49</v>
      </c>
      <c r="B52" s="14"/>
    </row>
    <row r="53" spans="1:2" ht="12.75" customHeight="1">
      <c r="A53" s="9" t="s">
        <v>50</v>
      </c>
      <c r="B53" s="13"/>
    </row>
    <row r="54" spans="1:2" ht="12.75" customHeight="1">
      <c r="A54" s="11" t="s">
        <v>51</v>
      </c>
      <c r="B54" s="14"/>
    </row>
    <row r="55" spans="1:2" ht="12.75" customHeight="1">
      <c r="A55" s="9" t="s">
        <v>52</v>
      </c>
      <c r="B55" s="13"/>
    </row>
    <row r="56" spans="1:2" ht="12.75" customHeight="1">
      <c r="A56" s="11" t="s">
        <v>53</v>
      </c>
      <c r="B56" s="14"/>
    </row>
    <row r="57" spans="1:2" ht="12.75" customHeight="1">
      <c r="A57" s="9" t="s">
        <v>54</v>
      </c>
      <c r="B57" s="13"/>
    </row>
    <row r="58" spans="1:2" ht="12.75" customHeight="1">
      <c r="A58" s="11" t="s">
        <v>55</v>
      </c>
      <c r="B58" s="14"/>
    </row>
    <row r="59" spans="1:2" ht="12.75" customHeight="1">
      <c r="A59" s="9" t="s">
        <v>56</v>
      </c>
      <c r="B59" s="13"/>
    </row>
    <row r="60" spans="1:2" ht="12.75" customHeight="1">
      <c r="A60" s="11" t="s">
        <v>57</v>
      </c>
      <c r="B60" s="14"/>
    </row>
    <row r="61" spans="1:2" ht="12.75" customHeight="1">
      <c r="A61" s="9" t="s">
        <v>58</v>
      </c>
      <c r="B61" s="13"/>
    </row>
    <row r="62" spans="1:2" ht="12.75" customHeight="1">
      <c r="A62" s="11" t="s">
        <v>59</v>
      </c>
      <c r="B62" s="14"/>
    </row>
    <row r="63" spans="1:2" ht="12.75" customHeight="1">
      <c r="A63" s="9" t="s">
        <v>60</v>
      </c>
      <c r="B63" s="13"/>
    </row>
    <row r="64" spans="1:2" ht="25.5" customHeight="1">
      <c r="A64" s="11" t="s">
        <v>61</v>
      </c>
      <c r="B64" s="14"/>
    </row>
    <row r="65" spans="1:2" ht="12.75" customHeight="1">
      <c r="A65" s="9" t="s">
        <v>62</v>
      </c>
      <c r="B65" s="13"/>
    </row>
    <row r="66" spans="1:2" ht="25.5" customHeight="1">
      <c r="A66" s="11" t="s">
        <v>63</v>
      </c>
      <c r="B66" s="14"/>
    </row>
    <row r="67" spans="1:2" ht="25.5" customHeight="1">
      <c r="A67" s="9" t="s">
        <v>64</v>
      </c>
      <c r="B67" s="13"/>
    </row>
    <row r="68" spans="1:2" ht="25.5" customHeight="1">
      <c r="A68" s="11" t="s">
        <v>65</v>
      </c>
      <c r="B68" s="14"/>
    </row>
    <row r="69" spans="1:2" ht="25.5" customHeight="1">
      <c r="A69" s="9" t="s">
        <v>66</v>
      </c>
      <c r="B69" s="13"/>
    </row>
    <row r="70" spans="1:2" ht="25.5" customHeight="1">
      <c r="A70" s="11" t="s">
        <v>67</v>
      </c>
      <c r="B70" s="14"/>
    </row>
    <row r="71" spans="1:2" ht="12.75" customHeight="1">
      <c r="A71" s="9" t="s">
        <v>68</v>
      </c>
      <c r="B71" s="13">
        <v>2641.6</v>
      </c>
    </row>
    <row r="72" spans="1:2" ht="12.75" customHeight="1">
      <c r="A72" s="11" t="s">
        <v>69</v>
      </c>
      <c r="B72" s="14"/>
    </row>
    <row r="73" spans="1:2" ht="25.5" customHeight="1">
      <c r="A73" s="9" t="s">
        <v>70</v>
      </c>
      <c r="B73" s="13"/>
    </row>
    <row r="74" spans="1:2" ht="12.75" customHeight="1">
      <c r="A74" s="11" t="s">
        <v>71</v>
      </c>
      <c r="B74" s="14"/>
    </row>
    <row r="75" spans="1:2" ht="12.75" customHeight="1">
      <c r="A75" s="9" t="s">
        <v>72</v>
      </c>
      <c r="B75" s="13"/>
    </row>
    <row r="76" spans="1:2" ht="25.5" customHeight="1">
      <c r="A76" s="11" t="s">
        <v>73</v>
      </c>
      <c r="B76" s="14"/>
    </row>
    <row r="77" spans="1:2" ht="25.5" customHeight="1">
      <c r="A77" s="9" t="s">
        <v>74</v>
      </c>
      <c r="B77" s="13"/>
    </row>
    <row r="78" spans="1:2" ht="12.75" customHeight="1">
      <c r="A78" s="11" t="s">
        <v>75</v>
      </c>
      <c r="B78" s="14"/>
    </row>
    <row r="79" spans="1:2" ht="12.75" customHeight="1">
      <c r="A79" s="9" t="s">
        <v>76</v>
      </c>
      <c r="B79" s="13"/>
    </row>
    <row r="80" spans="1:2" ht="12.75" customHeight="1">
      <c r="A80" s="11" t="s">
        <v>77</v>
      </c>
      <c r="B80" s="14"/>
    </row>
    <row r="81" spans="1:2" ht="25.5" customHeight="1">
      <c r="A81" s="9" t="s">
        <v>78</v>
      </c>
      <c r="B81" s="13"/>
    </row>
    <row r="82" spans="1:2" ht="12.75" customHeight="1">
      <c r="A82" s="11" t="s">
        <v>79</v>
      </c>
      <c r="B82" s="14">
        <v>2641.6</v>
      </c>
    </row>
    <row r="83" spans="1:2" ht="25.5" customHeight="1">
      <c r="A83" s="9" t="s">
        <v>80</v>
      </c>
      <c r="B83" s="13">
        <v>2641.6</v>
      </c>
    </row>
    <row r="84" spans="1:2" ht="25.5" customHeight="1">
      <c r="A84" s="11" t="s">
        <v>81</v>
      </c>
      <c r="B84" s="14"/>
    </row>
    <row r="85" spans="1:2" ht="25.5" customHeight="1">
      <c r="A85" s="9" t="s">
        <v>82</v>
      </c>
      <c r="B85" s="13"/>
    </row>
    <row r="86" spans="1:2" ht="12.75" customHeight="1">
      <c r="A86" s="11" t="s">
        <v>83</v>
      </c>
      <c r="B86" s="14">
        <v>2250.16</v>
      </c>
    </row>
    <row r="87" spans="1:2" ht="12.75" customHeight="1">
      <c r="A87" s="9" t="s">
        <v>84</v>
      </c>
      <c r="B87" s="13">
        <v>2250.16</v>
      </c>
    </row>
    <row r="88" spans="1:2" ht="12.75" customHeight="1">
      <c r="A88" s="11" t="s">
        <v>85</v>
      </c>
      <c r="B88" s="14">
        <v>2250.16</v>
      </c>
    </row>
    <row r="89" spans="1:2" ht="12.75" customHeight="1">
      <c r="A89" s="9" t="s">
        <v>86</v>
      </c>
      <c r="B89" s="13"/>
    </row>
    <row r="90" spans="1:2" ht="25.5" customHeight="1">
      <c r="A90" s="11" t="s">
        <v>87</v>
      </c>
      <c r="B90" s="14"/>
    </row>
    <row r="91" spans="1:2" ht="12.75" customHeight="1">
      <c r="A91" s="9" t="s">
        <v>88</v>
      </c>
      <c r="B91" s="13"/>
    </row>
    <row r="92" spans="1:2" ht="12.75" customHeight="1">
      <c r="A92" s="11" t="s">
        <v>89</v>
      </c>
      <c r="B92" s="14"/>
    </row>
    <row r="93" spans="1:2" ht="25.5" customHeight="1">
      <c r="A93" s="9" t="s">
        <v>90</v>
      </c>
      <c r="B93" s="13"/>
    </row>
    <row r="94" spans="1:2" ht="25.5" customHeight="1">
      <c r="A94" s="11" t="s">
        <v>91</v>
      </c>
      <c r="B94" s="14"/>
    </row>
    <row r="95" spans="1:2" ht="12.75" customHeight="1">
      <c r="A95" s="9" t="s">
        <v>92</v>
      </c>
      <c r="B95" s="13">
        <v>3252664.84</v>
      </c>
    </row>
    <row r="96" spans="1:2" ht="12.75" customHeight="1">
      <c r="A96" s="11" t="s">
        <v>93</v>
      </c>
      <c r="B96" s="14"/>
    </row>
    <row r="97" spans="1:2" ht="12.75" customHeight="1">
      <c r="A97" s="9" t="s">
        <v>94</v>
      </c>
      <c r="B97" s="13"/>
    </row>
    <row r="98" spans="1:2" ht="12.75" customHeight="1">
      <c r="A98" s="11" t="s">
        <v>95</v>
      </c>
      <c r="B98" s="14"/>
    </row>
    <row r="99" spans="1:2" ht="12.75" customHeight="1">
      <c r="A99" s="9" t="s">
        <v>96</v>
      </c>
      <c r="B99" s="13"/>
    </row>
    <row r="100" spans="1:2" ht="12.75" customHeight="1">
      <c r="A100" s="11" t="s">
        <v>97</v>
      </c>
      <c r="B100" s="14"/>
    </row>
    <row r="101" spans="1:2" ht="12.75" customHeight="1">
      <c r="A101" s="9" t="s">
        <v>98</v>
      </c>
      <c r="B101" s="13"/>
    </row>
    <row r="102" spans="1:2" ht="12.75" customHeight="1">
      <c r="A102" s="11" t="s">
        <v>99</v>
      </c>
      <c r="B102" s="14"/>
    </row>
    <row r="103" spans="1:2" ht="12.75" customHeight="1">
      <c r="A103" s="9" t="s">
        <v>100</v>
      </c>
      <c r="B103" s="13"/>
    </row>
    <row r="104" spans="1:2" ht="12.75" customHeight="1">
      <c r="A104" s="11" t="s">
        <v>101</v>
      </c>
      <c r="B104" s="14"/>
    </row>
    <row r="105" spans="1:2" ht="12.75" customHeight="1">
      <c r="A105" s="9" t="s">
        <v>102</v>
      </c>
      <c r="B105" s="13"/>
    </row>
    <row r="106" spans="1:2" ht="12.75" customHeight="1">
      <c r="A106" s="11" t="s">
        <v>103</v>
      </c>
      <c r="B106" s="14">
        <v>2867014.72</v>
      </c>
    </row>
    <row r="107" spans="1:2" ht="12.75" customHeight="1">
      <c r="A107" s="9" t="s">
        <v>104</v>
      </c>
      <c r="B107" s="13">
        <v>2867014.72</v>
      </c>
    </row>
    <row r="108" spans="1:2" ht="12.75" customHeight="1">
      <c r="A108" s="11" t="s">
        <v>105</v>
      </c>
      <c r="B108" s="14"/>
    </row>
    <row r="109" spans="1:2" ht="12.75" customHeight="1">
      <c r="A109" s="9" t="s">
        <v>106</v>
      </c>
      <c r="B109" s="13"/>
    </row>
    <row r="110" spans="1:2" ht="12.75" customHeight="1">
      <c r="A110" s="11" t="s">
        <v>107</v>
      </c>
      <c r="B110" s="14">
        <v>385650.12</v>
      </c>
    </row>
    <row r="111" spans="1:2" ht="12.75" customHeight="1">
      <c r="A111" s="9" t="s">
        <v>108</v>
      </c>
      <c r="B111" s="13">
        <v>385650.12</v>
      </c>
    </row>
    <row r="112" spans="1:2" ht="12.75" customHeight="1">
      <c r="A112" s="11" t="s">
        <v>109</v>
      </c>
      <c r="B112" s="14"/>
    </row>
    <row r="113" spans="1:2" ht="12.75" customHeight="1">
      <c r="A113" s="9" t="s">
        <v>110</v>
      </c>
      <c r="B113" s="13"/>
    </row>
    <row r="114" spans="1:2" ht="25.5" customHeight="1">
      <c r="A114" s="11" t="s">
        <v>111</v>
      </c>
      <c r="B114" s="14"/>
    </row>
    <row r="115" spans="1:2" ht="12.75" customHeight="1">
      <c r="A115" s="9" t="s">
        <v>112</v>
      </c>
      <c r="B115" s="13"/>
    </row>
    <row r="116" spans="1:2" ht="12.75" customHeight="1">
      <c r="A116" s="11" t="s">
        <v>113</v>
      </c>
      <c r="B116" s="14"/>
    </row>
    <row r="117" spans="1:2" ht="12.75" customHeight="1">
      <c r="A117" s="9" t="s">
        <v>114</v>
      </c>
      <c r="B117" s="13"/>
    </row>
    <row r="118" spans="1:2" ht="12.75" customHeight="1">
      <c r="A118" s="11" t="s">
        <v>115</v>
      </c>
      <c r="B118" s="14"/>
    </row>
    <row r="119" spans="1:2" ht="12.75" customHeight="1">
      <c r="A119" s="9" t="s">
        <v>116</v>
      </c>
      <c r="B119" s="13"/>
    </row>
    <row r="120" spans="1:2" ht="12.75" customHeight="1">
      <c r="A120" s="11" t="s">
        <v>117</v>
      </c>
      <c r="B120" s="14"/>
    </row>
    <row r="121" spans="1:2" ht="12.75" customHeight="1">
      <c r="A121" s="9" t="s">
        <v>118</v>
      </c>
      <c r="B121" s="13"/>
    </row>
    <row r="122" spans="1:2" ht="12.75" customHeight="1">
      <c r="A122" s="11" t="s">
        <v>119</v>
      </c>
      <c r="B122" s="14"/>
    </row>
    <row r="123" spans="1:2" ht="12.75" customHeight="1">
      <c r="A123" s="9" t="s">
        <v>120</v>
      </c>
      <c r="B123" s="13"/>
    </row>
    <row r="124" spans="1:2" ht="12.75" customHeight="1">
      <c r="A124" s="11" t="s">
        <v>121</v>
      </c>
      <c r="B124" s="14"/>
    </row>
    <row r="125" spans="1:2" ht="12.75" customHeight="1">
      <c r="A125" s="9" t="s">
        <v>122</v>
      </c>
      <c r="B125" s="13"/>
    </row>
    <row r="126" spans="1:2" ht="25.5" customHeight="1">
      <c r="A126" s="11" t="s">
        <v>123</v>
      </c>
      <c r="B126" s="14"/>
    </row>
    <row r="127" spans="1:2" ht="12.75" customHeight="1">
      <c r="A127" s="9" t="s">
        <v>124</v>
      </c>
      <c r="B127" s="13"/>
    </row>
    <row r="128" spans="1:2" ht="12.75" customHeight="1">
      <c r="A128" s="11" t="s">
        <v>125</v>
      </c>
      <c r="B128" s="14"/>
    </row>
    <row r="129" spans="1:2" ht="12.75" customHeight="1">
      <c r="A129" s="9" t="s">
        <v>126</v>
      </c>
      <c r="B129" s="13"/>
    </row>
    <row r="130" spans="1:2" ht="12.75" customHeight="1">
      <c r="A130" s="11" t="s">
        <v>127</v>
      </c>
      <c r="B130" s="14"/>
    </row>
    <row r="131" spans="1:2" ht="12.75" customHeight="1">
      <c r="A131" s="9" t="s">
        <v>128</v>
      </c>
      <c r="B131" s="13">
        <v>416910449.31</v>
      </c>
    </row>
    <row r="132" spans="1:2" ht="12.75" customHeight="1">
      <c r="A132" s="11" t="s">
        <v>129</v>
      </c>
      <c r="B132" s="14">
        <v>43288380.51</v>
      </c>
    </row>
    <row r="133" spans="1:2" ht="12.75" customHeight="1">
      <c r="A133" s="9" t="s">
        <v>130</v>
      </c>
      <c r="B133" s="13">
        <v>43288380.51</v>
      </c>
    </row>
    <row r="134" spans="1:2" ht="12.75" customHeight="1">
      <c r="A134" s="11" t="s">
        <v>131</v>
      </c>
      <c r="B134" s="14">
        <v>43288380.51</v>
      </c>
    </row>
    <row r="135" spans="1:2" ht="12.75" customHeight="1">
      <c r="A135" s="9" t="s">
        <v>132</v>
      </c>
      <c r="B135" s="13"/>
    </row>
    <row r="136" spans="1:2" ht="12.75" customHeight="1">
      <c r="A136" s="11" t="s">
        <v>133</v>
      </c>
      <c r="B136" s="14"/>
    </row>
    <row r="137" spans="1:2" ht="12.75" customHeight="1">
      <c r="A137" s="9" t="s">
        <v>134</v>
      </c>
      <c r="B137" s="13"/>
    </row>
    <row r="138" spans="1:2" ht="12.75" customHeight="1">
      <c r="A138" s="11" t="s">
        <v>135</v>
      </c>
      <c r="B138" s="14">
        <v>40561957.84</v>
      </c>
    </row>
    <row r="139" spans="1:2" ht="12.75" customHeight="1">
      <c r="A139" s="9" t="s">
        <v>136</v>
      </c>
      <c r="B139" s="13">
        <v>2726422.67</v>
      </c>
    </row>
    <row r="140" spans="1:2" ht="12.75" customHeight="1">
      <c r="A140" s="11" t="s">
        <v>137</v>
      </c>
      <c r="B140" s="14"/>
    </row>
    <row r="141" spans="1:2" ht="12.75" customHeight="1">
      <c r="A141" s="9" t="s">
        <v>138</v>
      </c>
      <c r="B141" s="13"/>
    </row>
    <row r="142" spans="1:2" ht="12.75" customHeight="1">
      <c r="A142" s="11" t="s">
        <v>139</v>
      </c>
      <c r="B142" s="14"/>
    </row>
    <row r="143" spans="1:2" ht="12.75" customHeight="1">
      <c r="A143" s="9" t="s">
        <v>140</v>
      </c>
      <c r="B143" s="13"/>
    </row>
    <row r="144" spans="1:2" ht="12.75" customHeight="1">
      <c r="A144" s="11" t="s">
        <v>141</v>
      </c>
      <c r="B144" s="14"/>
    </row>
    <row r="145" spans="1:2" ht="12.75" customHeight="1">
      <c r="A145" s="9" t="s">
        <v>142</v>
      </c>
      <c r="B145" s="13"/>
    </row>
    <row r="146" spans="1:2" ht="12.75" customHeight="1">
      <c r="A146" s="11" t="s">
        <v>143</v>
      </c>
      <c r="B146" s="14"/>
    </row>
    <row r="147" spans="1:2" ht="12.75" customHeight="1">
      <c r="A147" s="9" t="s">
        <v>144</v>
      </c>
      <c r="B147" s="13"/>
    </row>
    <row r="148" spans="1:2" ht="12.75" customHeight="1">
      <c r="A148" s="11" t="s">
        <v>145</v>
      </c>
      <c r="B148" s="14"/>
    </row>
    <row r="149" spans="1:2" ht="12.75" customHeight="1">
      <c r="A149" s="9" t="s">
        <v>146</v>
      </c>
      <c r="B149" s="13"/>
    </row>
    <row r="150" spans="1:2" ht="12.75" customHeight="1">
      <c r="A150" s="11" t="s">
        <v>147</v>
      </c>
      <c r="B150" s="14"/>
    </row>
    <row r="151" spans="1:2" ht="12.75" customHeight="1">
      <c r="A151" s="9" t="s">
        <v>148</v>
      </c>
      <c r="B151" s="13"/>
    </row>
    <row r="152" spans="1:2" ht="12.75" customHeight="1">
      <c r="A152" s="11" t="s">
        <v>149</v>
      </c>
      <c r="B152" s="14"/>
    </row>
    <row r="153" spans="1:2" ht="12.75" customHeight="1">
      <c r="A153" s="9" t="s">
        <v>150</v>
      </c>
      <c r="B153" s="13"/>
    </row>
    <row r="154" spans="1:2" ht="12.75" customHeight="1">
      <c r="A154" s="11" t="s">
        <v>151</v>
      </c>
      <c r="B154" s="14"/>
    </row>
    <row r="155" spans="1:2" ht="12.75" customHeight="1">
      <c r="A155" s="9" t="s">
        <v>152</v>
      </c>
      <c r="B155" s="13"/>
    </row>
    <row r="156" spans="1:2" ht="12.75" customHeight="1">
      <c r="A156" s="11" t="s">
        <v>153</v>
      </c>
      <c r="B156" s="14"/>
    </row>
    <row r="157" spans="1:2" ht="12.75" customHeight="1">
      <c r="A157" s="9" t="s">
        <v>154</v>
      </c>
      <c r="B157" s="13"/>
    </row>
    <row r="158" spans="1:2" ht="12.75" customHeight="1">
      <c r="A158" s="11" t="s">
        <v>155</v>
      </c>
      <c r="B158" s="14"/>
    </row>
    <row r="159" spans="1:2" ht="12.75" customHeight="1">
      <c r="A159" s="9" t="s">
        <v>156</v>
      </c>
      <c r="B159" s="13"/>
    </row>
    <row r="160" spans="1:2" ht="12.75" customHeight="1">
      <c r="A160" s="11" t="s">
        <v>157</v>
      </c>
      <c r="B160" s="14"/>
    </row>
    <row r="161" spans="1:2" ht="12.75" customHeight="1">
      <c r="A161" s="9" t="s">
        <v>158</v>
      </c>
      <c r="B161" s="13"/>
    </row>
    <row r="162" spans="1:2" ht="12.75" customHeight="1">
      <c r="A162" s="11" t="s">
        <v>159</v>
      </c>
      <c r="B162" s="14"/>
    </row>
    <row r="163" spans="1:2" ht="12.75" customHeight="1">
      <c r="A163" s="9" t="s">
        <v>160</v>
      </c>
      <c r="B163" s="13"/>
    </row>
    <row r="164" spans="1:2" ht="12.75" customHeight="1">
      <c r="A164" s="11" t="s">
        <v>161</v>
      </c>
      <c r="B164" s="14"/>
    </row>
    <row r="165" spans="1:2" ht="12.75" customHeight="1">
      <c r="A165" s="9" t="s">
        <v>162</v>
      </c>
      <c r="B165" s="13"/>
    </row>
    <row r="166" spans="1:2" ht="12.75" customHeight="1">
      <c r="A166" s="11" t="s">
        <v>163</v>
      </c>
      <c r="B166" s="14"/>
    </row>
    <row r="167" spans="1:2" ht="12.75" customHeight="1">
      <c r="A167" s="9" t="s">
        <v>164</v>
      </c>
      <c r="B167" s="13"/>
    </row>
    <row r="168" spans="1:2" ht="12.75" customHeight="1">
      <c r="A168" s="11" t="s">
        <v>165</v>
      </c>
      <c r="B168" s="14"/>
    </row>
    <row r="169" spans="1:2" ht="12.75" customHeight="1">
      <c r="A169" s="9" t="s">
        <v>166</v>
      </c>
      <c r="B169" s="13"/>
    </row>
    <row r="170" spans="1:2" ht="25.5" customHeight="1">
      <c r="A170" s="11" t="s">
        <v>167</v>
      </c>
      <c r="B170" s="14"/>
    </row>
    <row r="171" spans="1:2" ht="12.75" customHeight="1">
      <c r="A171" s="9" t="s">
        <v>168</v>
      </c>
      <c r="B171" s="13"/>
    </row>
    <row r="172" spans="1:2" ht="12.75" customHeight="1">
      <c r="A172" s="11" t="s">
        <v>169</v>
      </c>
      <c r="B172" s="14"/>
    </row>
    <row r="173" spans="1:2" ht="25.5" customHeight="1">
      <c r="A173" s="9" t="s">
        <v>170</v>
      </c>
      <c r="B173" s="13"/>
    </row>
    <row r="174" spans="1:2" ht="25.5" customHeight="1">
      <c r="A174" s="11" t="s">
        <v>171</v>
      </c>
      <c r="B174" s="14"/>
    </row>
    <row r="175" spans="1:2" ht="25.5" customHeight="1">
      <c r="A175" s="9" t="s">
        <v>172</v>
      </c>
      <c r="B175" s="13"/>
    </row>
    <row r="176" spans="1:2" ht="12.75" customHeight="1">
      <c r="A176" s="11" t="s">
        <v>173</v>
      </c>
      <c r="B176" s="14"/>
    </row>
    <row r="177" spans="1:2" ht="12.75" customHeight="1">
      <c r="A177" s="9" t="s">
        <v>174</v>
      </c>
      <c r="B177" s="13"/>
    </row>
    <row r="178" spans="1:2" ht="25.5" customHeight="1">
      <c r="A178" s="11" t="s">
        <v>175</v>
      </c>
      <c r="B178" s="14"/>
    </row>
    <row r="179" spans="1:2" ht="25.5" customHeight="1">
      <c r="A179" s="9" t="s">
        <v>176</v>
      </c>
      <c r="B179" s="13"/>
    </row>
    <row r="180" spans="1:2" ht="25.5" customHeight="1">
      <c r="A180" s="11" t="s">
        <v>177</v>
      </c>
      <c r="B180" s="14"/>
    </row>
    <row r="181" spans="1:2" ht="12.75" customHeight="1">
      <c r="A181" s="9" t="s">
        <v>178</v>
      </c>
      <c r="B181" s="13"/>
    </row>
    <row r="182" spans="1:2" ht="12.75" customHeight="1">
      <c r="A182" s="11" t="s">
        <v>179</v>
      </c>
      <c r="B182" s="14"/>
    </row>
    <row r="183" spans="1:2" ht="12.75" customHeight="1">
      <c r="A183" s="9" t="s">
        <v>180</v>
      </c>
      <c r="B183" s="13"/>
    </row>
    <row r="184" spans="1:2" ht="25.5" customHeight="1">
      <c r="A184" s="11" t="s">
        <v>181</v>
      </c>
      <c r="B184" s="14"/>
    </row>
    <row r="185" spans="1:2" ht="12.75" customHeight="1">
      <c r="A185" s="9" t="s">
        <v>182</v>
      </c>
      <c r="B185" s="13"/>
    </row>
    <row r="186" spans="1:2" ht="12.75" customHeight="1">
      <c r="A186" s="11" t="s">
        <v>183</v>
      </c>
      <c r="B186" s="14"/>
    </row>
    <row r="187" spans="1:2" ht="12.75" customHeight="1">
      <c r="A187" s="9" t="s">
        <v>184</v>
      </c>
      <c r="B187" s="13"/>
    </row>
    <row r="188" spans="1:2" ht="12.75" customHeight="1">
      <c r="A188" s="11" t="s">
        <v>185</v>
      </c>
      <c r="B188" s="14"/>
    </row>
    <row r="189" spans="1:2" ht="12.75" customHeight="1">
      <c r="A189" s="9" t="s">
        <v>186</v>
      </c>
      <c r="B189" s="13"/>
    </row>
    <row r="190" spans="1:2" ht="12.75" customHeight="1">
      <c r="A190" s="11" t="s">
        <v>187</v>
      </c>
      <c r="B190" s="14"/>
    </row>
    <row r="191" spans="1:2" ht="12.75" customHeight="1">
      <c r="A191" s="9" t="s">
        <v>188</v>
      </c>
      <c r="B191" s="13"/>
    </row>
    <row r="192" spans="1:2" ht="12.75" customHeight="1">
      <c r="A192" s="11" t="s">
        <v>189</v>
      </c>
      <c r="B192" s="14"/>
    </row>
    <row r="193" spans="1:2" ht="12.75" customHeight="1">
      <c r="A193" s="9" t="s">
        <v>190</v>
      </c>
      <c r="B193" s="13"/>
    </row>
    <row r="194" spans="1:2" ht="12.75" customHeight="1">
      <c r="A194" s="11" t="s">
        <v>191</v>
      </c>
      <c r="B194" s="14"/>
    </row>
    <row r="195" spans="1:2" ht="12.75" customHeight="1">
      <c r="A195" s="9" t="s">
        <v>192</v>
      </c>
      <c r="B195" s="13"/>
    </row>
    <row r="196" spans="1:2" ht="25.5" customHeight="1">
      <c r="A196" s="11" t="s">
        <v>193</v>
      </c>
      <c r="B196" s="14"/>
    </row>
    <row r="197" spans="1:2" ht="25.5" customHeight="1">
      <c r="A197" s="9" t="s">
        <v>194</v>
      </c>
      <c r="B197" s="13"/>
    </row>
    <row r="198" spans="1:2" ht="12.75" customHeight="1">
      <c r="A198" s="11" t="s">
        <v>195</v>
      </c>
      <c r="B198" s="14"/>
    </row>
    <row r="199" spans="1:2" ht="12.75" customHeight="1">
      <c r="A199" s="9" t="s">
        <v>196</v>
      </c>
      <c r="B199" s="13"/>
    </row>
    <row r="200" spans="1:2" ht="12.75" customHeight="1">
      <c r="A200" s="11" t="s">
        <v>197</v>
      </c>
      <c r="B200" s="14"/>
    </row>
    <row r="201" spans="1:2" ht="12.75" customHeight="1">
      <c r="A201" s="9" t="s">
        <v>198</v>
      </c>
      <c r="B201" s="13"/>
    </row>
    <row r="202" spans="1:2" ht="12.75" customHeight="1">
      <c r="A202" s="11" t="s">
        <v>199</v>
      </c>
      <c r="B202" s="14"/>
    </row>
    <row r="203" spans="1:2" ht="12.75" customHeight="1">
      <c r="A203" s="9" t="s">
        <v>200</v>
      </c>
      <c r="B203" s="13"/>
    </row>
    <row r="204" spans="1:2" ht="12.75" customHeight="1">
      <c r="A204" s="11" t="s">
        <v>201</v>
      </c>
      <c r="B204" s="14"/>
    </row>
    <row r="205" spans="1:2" ht="12.75" customHeight="1">
      <c r="A205" s="9" t="s">
        <v>202</v>
      </c>
      <c r="B205" s="13"/>
    </row>
    <row r="206" spans="1:2" ht="12.75" customHeight="1">
      <c r="A206" s="11" t="s">
        <v>203</v>
      </c>
      <c r="B206" s="14">
        <v>1095</v>
      </c>
    </row>
    <row r="207" spans="1:2" ht="12.75" customHeight="1">
      <c r="A207" s="9" t="s">
        <v>204</v>
      </c>
      <c r="B207" s="13"/>
    </row>
    <row r="208" spans="1:2" ht="12.75" customHeight="1">
      <c r="A208" s="11" t="s">
        <v>205</v>
      </c>
      <c r="B208" s="14"/>
    </row>
    <row r="209" spans="1:2" ht="25.5" customHeight="1">
      <c r="A209" s="9" t="s">
        <v>206</v>
      </c>
      <c r="B209" s="13"/>
    </row>
    <row r="210" spans="1:2" ht="12.75" customHeight="1">
      <c r="A210" s="11" t="s">
        <v>207</v>
      </c>
      <c r="B210" s="14"/>
    </row>
    <row r="211" spans="1:2" ht="12.75" customHeight="1">
      <c r="A211" s="9" t="s">
        <v>208</v>
      </c>
      <c r="B211" s="13"/>
    </row>
    <row r="212" spans="1:2" ht="25.5" customHeight="1">
      <c r="A212" s="11" t="s">
        <v>209</v>
      </c>
      <c r="B212" s="14"/>
    </row>
    <row r="213" spans="1:2" ht="12.75" customHeight="1">
      <c r="A213" s="9" t="s">
        <v>210</v>
      </c>
      <c r="B213" s="13"/>
    </row>
    <row r="214" spans="1:2" ht="12.75" customHeight="1">
      <c r="A214" s="11" t="s">
        <v>211</v>
      </c>
      <c r="B214" s="14"/>
    </row>
    <row r="215" spans="1:2" ht="25.5" customHeight="1">
      <c r="A215" s="9" t="s">
        <v>212</v>
      </c>
      <c r="B215" s="13"/>
    </row>
    <row r="216" spans="1:2" ht="12.75" customHeight="1">
      <c r="A216" s="11" t="s">
        <v>213</v>
      </c>
      <c r="B216" s="14"/>
    </row>
    <row r="217" spans="1:2" ht="12.75" customHeight="1">
      <c r="A217" s="9" t="s">
        <v>214</v>
      </c>
      <c r="B217" s="13"/>
    </row>
    <row r="218" spans="1:2" ht="25.5" customHeight="1">
      <c r="A218" s="11" t="s">
        <v>215</v>
      </c>
      <c r="B218" s="14"/>
    </row>
    <row r="219" spans="1:2" ht="12.75" customHeight="1">
      <c r="A219" s="9" t="s">
        <v>216</v>
      </c>
      <c r="B219" s="13"/>
    </row>
    <row r="220" spans="1:2" ht="12.75" customHeight="1">
      <c r="A220" s="11" t="s">
        <v>217</v>
      </c>
      <c r="B220" s="14"/>
    </row>
    <row r="221" spans="1:2" ht="25.5" customHeight="1">
      <c r="A221" s="9" t="s">
        <v>218</v>
      </c>
      <c r="B221" s="13"/>
    </row>
    <row r="222" spans="1:2" ht="12.75" customHeight="1">
      <c r="A222" s="11" t="s">
        <v>219</v>
      </c>
      <c r="B222" s="14"/>
    </row>
    <row r="223" spans="1:2" ht="12.75" customHeight="1">
      <c r="A223" s="9" t="s">
        <v>220</v>
      </c>
      <c r="B223" s="13"/>
    </row>
    <row r="224" spans="1:2" ht="12.75" customHeight="1">
      <c r="A224" s="11" t="s">
        <v>221</v>
      </c>
      <c r="B224" s="14"/>
    </row>
    <row r="225" spans="1:2" ht="12.75" customHeight="1">
      <c r="A225" s="9" t="s">
        <v>222</v>
      </c>
      <c r="B225" s="13"/>
    </row>
    <row r="226" spans="1:2" ht="25.5" customHeight="1">
      <c r="A226" s="11" t="s">
        <v>223</v>
      </c>
      <c r="B226" s="14"/>
    </row>
    <row r="227" spans="1:2" ht="12.75" customHeight="1">
      <c r="A227" s="9" t="s">
        <v>224</v>
      </c>
      <c r="B227" s="13">
        <v>1095</v>
      </c>
    </row>
    <row r="228" spans="1:2" ht="12.75" customHeight="1">
      <c r="A228" s="11" t="s">
        <v>225</v>
      </c>
      <c r="B228" s="14">
        <v>1095</v>
      </c>
    </row>
    <row r="229" spans="1:2" ht="12.75" customHeight="1">
      <c r="A229" s="9" t="s">
        <v>226</v>
      </c>
      <c r="B229" s="13"/>
    </row>
    <row r="230" spans="1:2" ht="25.5" customHeight="1">
      <c r="A230" s="11" t="s">
        <v>227</v>
      </c>
      <c r="B230" s="14"/>
    </row>
    <row r="231" spans="1:2" ht="25.5" customHeight="1">
      <c r="A231" s="9" t="s">
        <v>228</v>
      </c>
      <c r="B231" s="13"/>
    </row>
    <row r="232" spans="1:2" ht="12.75" customHeight="1">
      <c r="A232" s="11" t="s">
        <v>229</v>
      </c>
      <c r="B232" s="14"/>
    </row>
    <row r="233" spans="1:2" ht="25.5" customHeight="1">
      <c r="A233" s="9" t="s">
        <v>230</v>
      </c>
      <c r="B233" s="13"/>
    </row>
    <row r="234" spans="1:2" ht="25.5" customHeight="1">
      <c r="A234" s="11" t="s">
        <v>231</v>
      </c>
      <c r="B234" s="14"/>
    </row>
    <row r="235" spans="1:2" ht="25.5" customHeight="1">
      <c r="A235" s="9" t="s">
        <v>232</v>
      </c>
      <c r="B235" s="13"/>
    </row>
    <row r="236" spans="1:2" ht="25.5" customHeight="1">
      <c r="A236" s="11" t="s">
        <v>233</v>
      </c>
      <c r="B236" s="14"/>
    </row>
    <row r="237" spans="1:2" ht="25.5" customHeight="1">
      <c r="A237" s="9" t="s">
        <v>234</v>
      </c>
      <c r="B237" s="13"/>
    </row>
    <row r="238" spans="1:2" ht="25.5" customHeight="1">
      <c r="A238" s="11" t="s">
        <v>235</v>
      </c>
      <c r="B238" s="14"/>
    </row>
    <row r="239" spans="1:2" ht="25.5" customHeight="1">
      <c r="A239" s="9" t="s">
        <v>236</v>
      </c>
      <c r="B239" s="13"/>
    </row>
    <row r="240" spans="1:2" ht="25.5" customHeight="1">
      <c r="A240" s="11" t="s">
        <v>237</v>
      </c>
      <c r="B240" s="14"/>
    </row>
    <row r="241" spans="1:2" ht="25.5" customHeight="1">
      <c r="A241" s="9" t="s">
        <v>238</v>
      </c>
      <c r="B241" s="13"/>
    </row>
    <row r="242" spans="1:2" ht="25.5" customHeight="1">
      <c r="A242" s="11" t="s">
        <v>239</v>
      </c>
      <c r="B242" s="14"/>
    </row>
    <row r="243" spans="1:2" ht="25.5" customHeight="1">
      <c r="A243" s="9" t="s">
        <v>240</v>
      </c>
      <c r="B243" s="13"/>
    </row>
    <row r="244" spans="1:2" ht="25.5" customHeight="1">
      <c r="A244" s="11" t="s">
        <v>241</v>
      </c>
      <c r="B244" s="14"/>
    </row>
    <row r="245" spans="1:2" ht="25.5" customHeight="1">
      <c r="A245" s="9" t="s">
        <v>242</v>
      </c>
      <c r="B245" s="13"/>
    </row>
    <row r="246" spans="1:2" ht="25.5" customHeight="1">
      <c r="A246" s="11" t="s">
        <v>243</v>
      </c>
      <c r="B246" s="14"/>
    </row>
    <row r="247" spans="1:2" ht="25.5" customHeight="1">
      <c r="A247" s="9" t="s">
        <v>244</v>
      </c>
      <c r="B247" s="13"/>
    </row>
    <row r="248" spans="1:2" ht="25.5" customHeight="1">
      <c r="A248" s="11" t="s">
        <v>245</v>
      </c>
      <c r="B248" s="14"/>
    </row>
    <row r="249" spans="1:2" ht="25.5" customHeight="1">
      <c r="A249" s="9" t="s">
        <v>246</v>
      </c>
      <c r="B249" s="13"/>
    </row>
    <row r="250" spans="1:2" ht="12.75" customHeight="1">
      <c r="A250" s="11" t="s">
        <v>247</v>
      </c>
      <c r="B250" s="14">
        <v>373620973.8</v>
      </c>
    </row>
    <row r="251" spans="1:2" ht="12.75" customHeight="1">
      <c r="A251" s="9" t="s">
        <v>248</v>
      </c>
      <c r="B251" s="13">
        <v>281479898.28</v>
      </c>
    </row>
    <row r="252" spans="1:2" ht="12.75" customHeight="1">
      <c r="A252" s="11" t="s">
        <v>249</v>
      </c>
      <c r="B252" s="14">
        <v>281479898.28</v>
      </c>
    </row>
    <row r="253" spans="1:2" ht="12.75" customHeight="1">
      <c r="A253" s="9" t="s">
        <v>250</v>
      </c>
      <c r="B253" s="13">
        <v>92141075.52</v>
      </c>
    </row>
    <row r="254" spans="1:2" ht="12.75" customHeight="1">
      <c r="A254" s="11" t="s">
        <v>251</v>
      </c>
      <c r="B254" s="14">
        <v>92141075.52</v>
      </c>
    </row>
    <row r="255" spans="1:2" ht="12.75" customHeight="1">
      <c r="A255" s="9" t="s">
        <v>252</v>
      </c>
      <c r="B255" s="13"/>
    </row>
    <row r="256" spans="1:2" ht="25.5" customHeight="1">
      <c r="A256" s="11" t="s">
        <v>253</v>
      </c>
      <c r="B256" s="14"/>
    </row>
    <row r="257" spans="1:2" ht="12.75" customHeight="1">
      <c r="A257" s="9" t="s">
        <v>254</v>
      </c>
      <c r="B257" s="13"/>
    </row>
    <row r="258" spans="1:2" ht="12.75" customHeight="1">
      <c r="A258" s="11" t="s">
        <v>255</v>
      </c>
      <c r="B258" s="14"/>
    </row>
    <row r="259" spans="1:2" ht="12.75" customHeight="1">
      <c r="A259" s="9" t="s">
        <v>256</v>
      </c>
      <c r="B259" s="13"/>
    </row>
    <row r="260" spans="1:2" ht="12.75" customHeight="1">
      <c r="A260" s="11" t="s">
        <v>257</v>
      </c>
      <c r="B260" s="14"/>
    </row>
    <row r="261" spans="1:2" ht="12.75" customHeight="1">
      <c r="A261" s="9" t="s">
        <v>258</v>
      </c>
      <c r="B261" s="13"/>
    </row>
    <row r="262" spans="1:2" ht="12.75" customHeight="1">
      <c r="A262" s="11" t="s">
        <v>259</v>
      </c>
      <c r="B262" s="14"/>
    </row>
    <row r="263" spans="1:2" ht="12.75" customHeight="1">
      <c r="A263" s="9" t="s">
        <v>260</v>
      </c>
      <c r="B263" s="13"/>
    </row>
    <row r="264" spans="1:2" ht="25.5" customHeight="1">
      <c r="A264" s="11" t="s">
        <v>261</v>
      </c>
      <c r="B264" s="14"/>
    </row>
    <row r="265" spans="1:2" ht="25.5" customHeight="1">
      <c r="A265" s="9" t="s">
        <v>262</v>
      </c>
      <c r="B265" s="13"/>
    </row>
    <row r="266" spans="1:2" ht="25.5" customHeight="1">
      <c r="A266" s="11" t="s">
        <v>263</v>
      </c>
      <c r="B266" s="14"/>
    </row>
    <row r="267" spans="1:2" ht="12.75" customHeight="1">
      <c r="A267" s="9" t="s">
        <v>264</v>
      </c>
      <c r="B267" s="13"/>
    </row>
    <row r="268" spans="1:2" ht="12.75" customHeight="1">
      <c r="A268" s="11" t="s">
        <v>265</v>
      </c>
      <c r="B268" s="14"/>
    </row>
    <row r="269" spans="1:2" ht="12.75" customHeight="1">
      <c r="A269" s="9" t="s">
        <v>266</v>
      </c>
      <c r="B269" s="13"/>
    </row>
    <row r="270" spans="1:2" ht="12.75" customHeight="1">
      <c r="A270" s="11" t="s">
        <v>267</v>
      </c>
      <c r="B270" s="14"/>
    </row>
    <row r="271" spans="1:2" ht="25.5" customHeight="1">
      <c r="A271" s="9" t="s">
        <v>268</v>
      </c>
      <c r="B271" s="13"/>
    </row>
    <row r="272" spans="1:2" ht="12.75" customHeight="1">
      <c r="A272" s="11" t="s">
        <v>269</v>
      </c>
      <c r="B272" s="14"/>
    </row>
    <row r="273" spans="1:2" ht="12.75" customHeight="1">
      <c r="A273" s="9" t="s">
        <v>270</v>
      </c>
      <c r="B273" s="13"/>
    </row>
    <row r="274" spans="1:2" ht="12.75" customHeight="1">
      <c r="A274" s="11" t="s">
        <v>271</v>
      </c>
      <c r="B274" s="14"/>
    </row>
    <row r="275" spans="1:2" ht="12.75" customHeight="1">
      <c r="A275" s="9" t="s">
        <v>272</v>
      </c>
      <c r="B275" s="13"/>
    </row>
    <row r="276" spans="1:2" ht="12.75" customHeight="1">
      <c r="A276" s="11" t="s">
        <v>273</v>
      </c>
      <c r="B276" s="14"/>
    </row>
    <row r="277" spans="1:2" ht="25.5" customHeight="1">
      <c r="A277" s="9" t="s">
        <v>274</v>
      </c>
      <c r="B277" s="13"/>
    </row>
    <row r="278" spans="1:2" ht="25.5" customHeight="1">
      <c r="A278" s="11" t="s">
        <v>275</v>
      </c>
      <c r="B278" s="14"/>
    </row>
    <row r="279" spans="1:2" ht="12.75" customHeight="1">
      <c r="A279" s="9" t="s">
        <v>276</v>
      </c>
      <c r="B279" s="13"/>
    </row>
    <row r="280" spans="1:2" ht="25.5" customHeight="1">
      <c r="A280" s="11" t="s">
        <v>277</v>
      </c>
      <c r="B280" s="14"/>
    </row>
    <row r="281" spans="1:2" ht="25.5" customHeight="1">
      <c r="A281" s="9" t="s">
        <v>278</v>
      </c>
      <c r="B281" s="13"/>
    </row>
    <row r="282" spans="1:2" ht="25.5" customHeight="1">
      <c r="A282" s="11" t="s">
        <v>279</v>
      </c>
      <c r="B282" s="14"/>
    </row>
    <row r="283" spans="1:2" ht="25.5" customHeight="1">
      <c r="A283" s="9" t="s">
        <v>280</v>
      </c>
      <c r="B283" s="13"/>
    </row>
    <row r="284" spans="1:2" ht="12.75" customHeight="1">
      <c r="A284" s="11" t="s">
        <v>281</v>
      </c>
      <c r="B284" s="14">
        <v>4721666.78</v>
      </c>
    </row>
    <row r="285" spans="1:2" ht="12.75" customHeight="1">
      <c r="A285" s="9" t="s">
        <v>282</v>
      </c>
      <c r="B285" s="10"/>
    </row>
    <row r="286" spans="1:2" ht="12.75" customHeight="1">
      <c r="A286" s="11" t="s">
        <v>283</v>
      </c>
      <c r="B286" s="12"/>
    </row>
    <row r="287" spans="1:2" ht="12.75" customHeight="1">
      <c r="A287" s="9" t="s">
        <v>284</v>
      </c>
      <c r="B287" s="13">
        <v>442320806.4</v>
      </c>
    </row>
    <row r="288" spans="1:2" ht="12.75" customHeight="1">
      <c r="A288" s="11" t="s">
        <v>285</v>
      </c>
      <c r="B288" s="14">
        <v>1391422.76</v>
      </c>
    </row>
    <row r="289" spans="1:2" ht="25.5" customHeight="1">
      <c r="A289" s="9" t="s">
        <v>286</v>
      </c>
      <c r="B289" s="13">
        <v>93461.36</v>
      </c>
    </row>
    <row r="290" spans="1:2" ht="12.75" customHeight="1">
      <c r="A290" s="11" t="s">
        <v>287</v>
      </c>
      <c r="B290" s="14"/>
    </row>
    <row r="291" spans="1:2" ht="12.75" customHeight="1">
      <c r="A291" s="9" t="s">
        <v>288</v>
      </c>
      <c r="B291" s="13"/>
    </row>
    <row r="292" spans="1:2" ht="12.75" customHeight="1">
      <c r="A292" s="11" t="s">
        <v>289</v>
      </c>
      <c r="B292" s="14"/>
    </row>
    <row r="293" spans="1:2" ht="12.75" customHeight="1">
      <c r="A293" s="9" t="s">
        <v>290</v>
      </c>
      <c r="B293" s="13"/>
    </row>
    <row r="294" spans="1:2" ht="12.75" customHeight="1">
      <c r="A294" s="11" t="s">
        <v>291</v>
      </c>
      <c r="B294" s="14"/>
    </row>
    <row r="295" spans="1:2" ht="25.5" customHeight="1">
      <c r="A295" s="9" t="s">
        <v>292</v>
      </c>
      <c r="B295" s="13"/>
    </row>
    <row r="296" spans="1:2" ht="25.5" customHeight="1">
      <c r="A296" s="11" t="s">
        <v>293</v>
      </c>
      <c r="B296" s="14"/>
    </row>
    <row r="297" spans="1:2" ht="25.5" customHeight="1">
      <c r="A297" s="9" t="s">
        <v>294</v>
      </c>
      <c r="B297" s="13"/>
    </row>
    <row r="298" spans="1:2" ht="12.75" customHeight="1">
      <c r="A298" s="11" t="s">
        <v>295</v>
      </c>
      <c r="B298" s="14"/>
    </row>
    <row r="299" spans="1:2" ht="12.75" customHeight="1">
      <c r="A299" s="9" t="s">
        <v>296</v>
      </c>
      <c r="B299" s="13"/>
    </row>
    <row r="300" spans="1:2" ht="12.75" customHeight="1">
      <c r="A300" s="11" t="s">
        <v>297</v>
      </c>
      <c r="B300" s="14">
        <v>93461.36</v>
      </c>
    </row>
    <row r="301" spans="1:2" ht="12.75" customHeight="1">
      <c r="A301" s="9" t="s">
        <v>298</v>
      </c>
      <c r="B301" s="13">
        <v>93461.36</v>
      </c>
    </row>
    <row r="302" spans="1:2" ht="12.75" customHeight="1">
      <c r="A302" s="11" t="s">
        <v>299</v>
      </c>
      <c r="B302" s="14"/>
    </row>
    <row r="303" spans="1:2" ht="12.75" customHeight="1">
      <c r="A303" s="9" t="s">
        <v>300</v>
      </c>
      <c r="B303" s="13"/>
    </row>
    <row r="304" spans="1:2" ht="12.75" customHeight="1">
      <c r="A304" s="11" t="s">
        <v>301</v>
      </c>
      <c r="B304" s="14"/>
    </row>
    <row r="305" spans="1:2" ht="12.75" customHeight="1">
      <c r="A305" s="9" t="s">
        <v>302</v>
      </c>
      <c r="B305" s="13"/>
    </row>
    <row r="306" spans="1:2" ht="12.75" customHeight="1">
      <c r="A306" s="11" t="s">
        <v>303</v>
      </c>
      <c r="B306" s="14"/>
    </row>
    <row r="307" spans="1:2" ht="12.75" customHeight="1">
      <c r="A307" s="9" t="s">
        <v>304</v>
      </c>
      <c r="B307" s="13"/>
    </row>
    <row r="308" spans="1:2" ht="12.75" customHeight="1">
      <c r="A308" s="11" t="s">
        <v>305</v>
      </c>
      <c r="B308" s="14"/>
    </row>
    <row r="309" spans="1:2" ht="25.5" customHeight="1">
      <c r="A309" s="9" t="s">
        <v>306</v>
      </c>
      <c r="B309" s="13"/>
    </row>
    <row r="310" spans="1:2" ht="25.5" customHeight="1">
      <c r="A310" s="11" t="s">
        <v>307</v>
      </c>
      <c r="B310" s="14"/>
    </row>
    <row r="311" spans="1:2" ht="25.5" customHeight="1">
      <c r="A311" s="9" t="s">
        <v>308</v>
      </c>
      <c r="B311" s="13"/>
    </row>
    <row r="312" spans="1:2" ht="12.75" customHeight="1">
      <c r="A312" s="11" t="s">
        <v>309</v>
      </c>
      <c r="B312" s="14"/>
    </row>
    <row r="313" spans="1:2" ht="12.75" customHeight="1">
      <c r="A313" s="9" t="s">
        <v>310</v>
      </c>
      <c r="B313" s="13"/>
    </row>
    <row r="314" spans="1:2" ht="12.75" customHeight="1">
      <c r="A314" s="11" t="s">
        <v>311</v>
      </c>
      <c r="B314" s="14"/>
    </row>
    <row r="315" spans="1:2" ht="25.5" customHeight="1">
      <c r="A315" s="9" t="s">
        <v>312</v>
      </c>
      <c r="B315" s="13"/>
    </row>
    <row r="316" spans="1:2" ht="25.5" customHeight="1">
      <c r="A316" s="11" t="s">
        <v>313</v>
      </c>
      <c r="B316" s="14"/>
    </row>
    <row r="317" spans="1:2" ht="25.5" customHeight="1">
      <c r="A317" s="9" t="s">
        <v>314</v>
      </c>
      <c r="B317" s="13"/>
    </row>
    <row r="318" spans="1:2" ht="25.5" customHeight="1">
      <c r="A318" s="11" t="s">
        <v>315</v>
      </c>
      <c r="B318" s="14"/>
    </row>
    <row r="319" spans="1:2" ht="12.75" customHeight="1">
      <c r="A319" s="9" t="s">
        <v>316</v>
      </c>
      <c r="B319" s="13"/>
    </row>
    <row r="320" spans="1:2" ht="25.5" customHeight="1">
      <c r="A320" s="11" t="s">
        <v>317</v>
      </c>
      <c r="B320" s="14"/>
    </row>
    <row r="321" spans="1:2" ht="25.5" customHeight="1">
      <c r="A321" s="9" t="s">
        <v>318</v>
      </c>
      <c r="B321" s="13"/>
    </row>
    <row r="322" spans="1:2" ht="25.5" customHeight="1">
      <c r="A322" s="11" t="s">
        <v>319</v>
      </c>
      <c r="B322" s="14"/>
    </row>
    <row r="323" spans="1:2" ht="25.5" customHeight="1">
      <c r="A323" s="9" t="s">
        <v>320</v>
      </c>
      <c r="B323" s="13"/>
    </row>
    <row r="324" spans="1:2" ht="25.5" customHeight="1">
      <c r="A324" s="11" t="s">
        <v>321</v>
      </c>
      <c r="B324" s="14"/>
    </row>
    <row r="325" spans="1:2" ht="25.5" customHeight="1">
      <c r="A325" s="9" t="s">
        <v>322</v>
      </c>
      <c r="B325" s="13"/>
    </row>
    <row r="326" spans="1:2" ht="25.5" customHeight="1">
      <c r="A326" s="11" t="s">
        <v>323</v>
      </c>
      <c r="B326" s="14"/>
    </row>
    <row r="327" spans="1:2" ht="25.5" customHeight="1">
      <c r="A327" s="9" t="s">
        <v>324</v>
      </c>
      <c r="B327" s="13"/>
    </row>
    <row r="328" spans="1:2" ht="12.75" customHeight="1">
      <c r="A328" s="11" t="s">
        <v>325</v>
      </c>
      <c r="B328" s="14"/>
    </row>
    <row r="329" spans="1:2" ht="25.5" customHeight="1">
      <c r="A329" s="9" t="s">
        <v>326</v>
      </c>
      <c r="B329" s="13"/>
    </row>
    <row r="330" spans="1:2" ht="25.5" customHeight="1">
      <c r="A330" s="11" t="s">
        <v>327</v>
      </c>
      <c r="B330" s="14"/>
    </row>
    <row r="331" spans="1:2" ht="25.5" customHeight="1">
      <c r="A331" s="9" t="s">
        <v>328</v>
      </c>
      <c r="B331" s="13"/>
    </row>
    <row r="332" spans="1:2" ht="25.5" customHeight="1">
      <c r="A332" s="11" t="s">
        <v>329</v>
      </c>
      <c r="B332" s="14"/>
    </row>
    <row r="333" spans="1:2" ht="12.75" customHeight="1">
      <c r="A333" s="9" t="s">
        <v>330</v>
      </c>
      <c r="B333" s="13"/>
    </row>
    <row r="334" spans="1:2" ht="12.75" customHeight="1">
      <c r="A334" s="11" t="s">
        <v>331</v>
      </c>
      <c r="B334" s="14"/>
    </row>
    <row r="335" spans="1:2" ht="12.75" customHeight="1">
      <c r="A335" s="9" t="s">
        <v>332</v>
      </c>
      <c r="B335" s="13">
        <v>74445.73</v>
      </c>
    </row>
    <row r="336" spans="1:2" ht="25.5" customHeight="1">
      <c r="A336" s="11" t="s">
        <v>333</v>
      </c>
      <c r="B336" s="14">
        <v>74445.73</v>
      </c>
    </row>
    <row r="337" spans="1:2" ht="25.5" customHeight="1">
      <c r="A337" s="9" t="s">
        <v>334</v>
      </c>
      <c r="B337" s="13">
        <v>74445.73</v>
      </c>
    </row>
    <row r="338" spans="1:2" ht="25.5" customHeight="1">
      <c r="A338" s="11" t="s">
        <v>335</v>
      </c>
      <c r="B338" s="14"/>
    </row>
    <row r="339" spans="1:2" ht="25.5" customHeight="1">
      <c r="A339" s="9" t="s">
        <v>336</v>
      </c>
      <c r="B339" s="13"/>
    </row>
    <row r="340" spans="1:2" ht="12.75" customHeight="1">
      <c r="A340" s="11" t="s">
        <v>337</v>
      </c>
      <c r="B340" s="14"/>
    </row>
    <row r="341" spans="1:2" ht="12.75" customHeight="1">
      <c r="A341" s="9" t="s">
        <v>338</v>
      </c>
      <c r="B341" s="13"/>
    </row>
    <row r="342" spans="1:2" ht="25.5" customHeight="1">
      <c r="A342" s="11" t="s">
        <v>339</v>
      </c>
      <c r="B342" s="14"/>
    </row>
    <row r="343" spans="1:2" ht="25.5" customHeight="1">
      <c r="A343" s="9" t="s">
        <v>340</v>
      </c>
      <c r="B343" s="13"/>
    </row>
    <row r="344" spans="1:2" ht="25.5" customHeight="1">
      <c r="A344" s="11" t="s">
        <v>341</v>
      </c>
      <c r="B344" s="14"/>
    </row>
    <row r="345" spans="1:2" ht="12.75" customHeight="1">
      <c r="A345" s="9" t="s">
        <v>342</v>
      </c>
      <c r="B345" s="13"/>
    </row>
    <row r="346" spans="1:2" ht="25.5" customHeight="1">
      <c r="A346" s="11" t="s">
        <v>343</v>
      </c>
      <c r="B346" s="14"/>
    </row>
    <row r="347" spans="1:2" ht="25.5" customHeight="1">
      <c r="A347" s="9" t="s">
        <v>344</v>
      </c>
      <c r="B347" s="13"/>
    </row>
    <row r="348" spans="1:2" ht="25.5" customHeight="1">
      <c r="A348" s="11" t="s">
        <v>345</v>
      </c>
      <c r="B348" s="14"/>
    </row>
    <row r="349" spans="1:2" ht="12.75" customHeight="1">
      <c r="A349" s="9" t="s">
        <v>346</v>
      </c>
      <c r="B349" s="13"/>
    </row>
    <row r="350" spans="1:2" ht="25.5" customHeight="1">
      <c r="A350" s="11" t="s">
        <v>347</v>
      </c>
      <c r="B350" s="14"/>
    </row>
    <row r="351" spans="1:2" ht="25.5" customHeight="1">
      <c r="A351" s="9" t="s">
        <v>348</v>
      </c>
      <c r="B351" s="13"/>
    </row>
    <row r="352" spans="1:2" ht="25.5" customHeight="1">
      <c r="A352" s="11" t="s">
        <v>349</v>
      </c>
      <c r="B352" s="14"/>
    </row>
    <row r="353" spans="1:2" ht="12.75" customHeight="1">
      <c r="A353" s="9" t="s">
        <v>350</v>
      </c>
      <c r="B353" s="13"/>
    </row>
    <row r="354" spans="1:2" ht="25.5" customHeight="1">
      <c r="A354" s="11" t="s">
        <v>351</v>
      </c>
      <c r="B354" s="14"/>
    </row>
    <row r="355" spans="1:2" ht="25.5" customHeight="1">
      <c r="A355" s="9" t="s">
        <v>352</v>
      </c>
      <c r="B355" s="13"/>
    </row>
    <row r="356" spans="1:2" ht="25.5" customHeight="1">
      <c r="A356" s="11" t="s">
        <v>353</v>
      </c>
      <c r="B356" s="14"/>
    </row>
    <row r="357" spans="1:2" ht="12.75" customHeight="1">
      <c r="A357" s="9" t="s">
        <v>354</v>
      </c>
      <c r="B357" s="13"/>
    </row>
    <row r="358" spans="1:2" ht="12.75" customHeight="1">
      <c r="A358" s="11" t="s">
        <v>355</v>
      </c>
      <c r="B358" s="14"/>
    </row>
    <row r="359" spans="1:2" ht="25.5" customHeight="1">
      <c r="A359" s="9" t="s">
        <v>356</v>
      </c>
      <c r="B359" s="13"/>
    </row>
    <row r="360" spans="1:2" ht="12.75" customHeight="1">
      <c r="A360" s="11" t="s">
        <v>357</v>
      </c>
      <c r="B360" s="14"/>
    </row>
    <row r="361" spans="1:2" ht="25.5" customHeight="1">
      <c r="A361" s="9" t="s">
        <v>358</v>
      </c>
      <c r="B361" s="13"/>
    </row>
    <row r="362" spans="1:2" ht="12.75" customHeight="1">
      <c r="A362" s="11" t="s">
        <v>359</v>
      </c>
      <c r="B362" s="14"/>
    </row>
    <row r="363" spans="1:2" ht="25.5" customHeight="1">
      <c r="A363" s="9" t="s">
        <v>360</v>
      </c>
      <c r="B363" s="13"/>
    </row>
    <row r="364" spans="1:2" ht="12.75" customHeight="1">
      <c r="A364" s="11" t="s">
        <v>361</v>
      </c>
      <c r="B364" s="14"/>
    </row>
    <row r="365" spans="1:2" ht="25.5" customHeight="1">
      <c r="A365" s="9" t="s">
        <v>362</v>
      </c>
      <c r="B365" s="13"/>
    </row>
    <row r="366" spans="1:2" ht="25.5" customHeight="1">
      <c r="A366" s="11" t="s">
        <v>363</v>
      </c>
      <c r="B366" s="14"/>
    </row>
    <row r="367" spans="1:2" ht="25.5" customHeight="1">
      <c r="A367" s="9" t="s">
        <v>364</v>
      </c>
      <c r="B367" s="13"/>
    </row>
    <row r="368" spans="1:2" ht="25.5" customHeight="1">
      <c r="A368" s="11" t="s">
        <v>365</v>
      </c>
      <c r="B368" s="14"/>
    </row>
    <row r="369" spans="1:2" ht="25.5" customHeight="1">
      <c r="A369" s="9" t="s">
        <v>366</v>
      </c>
      <c r="B369" s="13"/>
    </row>
    <row r="370" spans="1:2" ht="12.75" customHeight="1">
      <c r="A370" s="11" t="s">
        <v>367</v>
      </c>
      <c r="B370" s="14"/>
    </row>
    <row r="371" spans="1:2" ht="12.75" customHeight="1">
      <c r="A371" s="9" t="s">
        <v>368</v>
      </c>
      <c r="B371" s="13"/>
    </row>
    <row r="372" spans="1:2" ht="12.75" customHeight="1">
      <c r="A372" s="11" t="s">
        <v>369</v>
      </c>
      <c r="B372" s="14">
        <v>1223515.67</v>
      </c>
    </row>
    <row r="373" spans="1:2" ht="12.75" customHeight="1">
      <c r="A373" s="9" t="s">
        <v>370</v>
      </c>
      <c r="B373" s="13"/>
    </row>
    <row r="374" spans="1:2" ht="12.75" customHeight="1">
      <c r="A374" s="11" t="s">
        <v>371</v>
      </c>
      <c r="B374" s="14"/>
    </row>
    <row r="375" spans="1:2" ht="12.75" customHeight="1">
      <c r="A375" s="9" t="s">
        <v>372</v>
      </c>
      <c r="B375" s="13"/>
    </row>
    <row r="376" spans="1:2" ht="12.75" customHeight="1">
      <c r="A376" s="11" t="s">
        <v>373</v>
      </c>
      <c r="B376" s="14"/>
    </row>
    <row r="377" spans="1:2" ht="12.75" customHeight="1">
      <c r="A377" s="9" t="s">
        <v>374</v>
      </c>
      <c r="B377" s="13"/>
    </row>
    <row r="378" spans="1:2" ht="12.75" customHeight="1">
      <c r="A378" s="11" t="s">
        <v>375</v>
      </c>
      <c r="B378" s="14"/>
    </row>
    <row r="379" spans="1:2" ht="12.75" customHeight="1">
      <c r="A379" s="9" t="s">
        <v>376</v>
      </c>
      <c r="B379" s="13"/>
    </row>
    <row r="380" spans="1:2" ht="25.5" customHeight="1">
      <c r="A380" s="11" t="s">
        <v>377</v>
      </c>
      <c r="B380" s="14"/>
    </row>
    <row r="381" spans="1:2" ht="12.75" customHeight="1">
      <c r="A381" s="9" t="s">
        <v>378</v>
      </c>
      <c r="B381" s="13"/>
    </row>
    <row r="382" spans="1:2" ht="12.75" customHeight="1">
      <c r="A382" s="11" t="s">
        <v>379</v>
      </c>
      <c r="B382" s="14"/>
    </row>
    <row r="383" spans="1:2" ht="12.75" customHeight="1">
      <c r="A383" s="9" t="s">
        <v>380</v>
      </c>
      <c r="B383" s="13">
        <v>1223515.67</v>
      </c>
    </row>
    <row r="384" spans="1:2" ht="12.75" customHeight="1">
      <c r="A384" s="11" t="s">
        <v>381</v>
      </c>
      <c r="B384" s="14">
        <v>1223515.67</v>
      </c>
    </row>
    <row r="385" spans="1:2" ht="12.75" customHeight="1">
      <c r="A385" s="9" t="s">
        <v>382</v>
      </c>
      <c r="B385" s="13"/>
    </row>
    <row r="386" spans="1:2" ht="12.75" customHeight="1">
      <c r="A386" s="11" t="s">
        <v>383</v>
      </c>
      <c r="B386" s="14"/>
    </row>
    <row r="387" spans="1:2" ht="12.75" customHeight="1">
      <c r="A387" s="9" t="s">
        <v>384</v>
      </c>
      <c r="B387" s="13"/>
    </row>
    <row r="388" spans="1:2" ht="12.75" customHeight="1">
      <c r="A388" s="11" t="s">
        <v>385</v>
      </c>
      <c r="B388" s="14">
        <v>4582220.89</v>
      </c>
    </row>
    <row r="389" spans="1:2" ht="25.5" customHeight="1">
      <c r="A389" s="9" t="s">
        <v>386</v>
      </c>
      <c r="B389" s="13">
        <v>12942.68</v>
      </c>
    </row>
    <row r="390" spans="1:2" ht="12.75" customHeight="1">
      <c r="A390" s="11" t="s">
        <v>387</v>
      </c>
      <c r="B390" s="14"/>
    </row>
    <row r="391" spans="1:2" ht="12.75" customHeight="1">
      <c r="A391" s="9" t="s">
        <v>388</v>
      </c>
      <c r="B391" s="13"/>
    </row>
    <row r="392" spans="1:2" ht="12.75" customHeight="1">
      <c r="A392" s="11" t="s">
        <v>389</v>
      </c>
      <c r="B392" s="14"/>
    </row>
    <row r="393" spans="1:2" ht="12.75" customHeight="1">
      <c r="A393" s="9" t="s">
        <v>390</v>
      </c>
      <c r="B393" s="13"/>
    </row>
    <row r="394" spans="1:2" ht="12.75" customHeight="1">
      <c r="A394" s="11" t="s">
        <v>391</v>
      </c>
      <c r="B394" s="14"/>
    </row>
    <row r="395" spans="1:2" ht="12.75" customHeight="1">
      <c r="A395" s="9" t="s">
        <v>392</v>
      </c>
      <c r="B395" s="13"/>
    </row>
    <row r="396" spans="1:2" ht="12.75" customHeight="1">
      <c r="A396" s="11" t="s">
        <v>393</v>
      </c>
      <c r="B396" s="14">
        <v>12942.68</v>
      </c>
    </row>
    <row r="397" spans="1:2" ht="12.75" customHeight="1">
      <c r="A397" s="9" t="s">
        <v>394</v>
      </c>
      <c r="B397" s="13"/>
    </row>
    <row r="398" spans="1:2" ht="12.75" customHeight="1">
      <c r="A398" s="11" t="s">
        <v>395</v>
      </c>
      <c r="B398" s="14"/>
    </row>
    <row r="399" spans="1:2" ht="12.75" customHeight="1">
      <c r="A399" s="9" t="s">
        <v>396</v>
      </c>
      <c r="B399" s="13">
        <v>12942.68</v>
      </c>
    </row>
    <row r="400" spans="1:2" ht="12.75" customHeight="1">
      <c r="A400" s="11" t="s">
        <v>397</v>
      </c>
      <c r="B400" s="14"/>
    </row>
    <row r="401" spans="1:2" ht="12.75" customHeight="1">
      <c r="A401" s="9" t="s">
        <v>398</v>
      </c>
      <c r="B401" s="13"/>
    </row>
    <row r="402" spans="1:2" ht="12.75" customHeight="1">
      <c r="A402" s="11" t="s">
        <v>399</v>
      </c>
      <c r="B402" s="14"/>
    </row>
    <row r="403" spans="1:2" ht="12.75" customHeight="1">
      <c r="A403" s="9" t="s">
        <v>400</v>
      </c>
      <c r="B403" s="13"/>
    </row>
    <row r="404" spans="1:2" ht="12.75" customHeight="1">
      <c r="A404" s="11" t="s">
        <v>401</v>
      </c>
      <c r="B404" s="14"/>
    </row>
    <row r="405" spans="1:2" ht="25.5" customHeight="1">
      <c r="A405" s="9" t="s">
        <v>402</v>
      </c>
      <c r="B405" s="13"/>
    </row>
    <row r="406" spans="1:2" ht="25.5" customHeight="1">
      <c r="A406" s="11" t="s">
        <v>403</v>
      </c>
      <c r="B406" s="14"/>
    </row>
    <row r="407" spans="1:2" ht="25.5" customHeight="1">
      <c r="A407" s="9" t="s">
        <v>404</v>
      </c>
      <c r="B407" s="13"/>
    </row>
    <row r="408" spans="1:2" ht="12.75" customHeight="1">
      <c r="A408" s="11" t="s">
        <v>405</v>
      </c>
      <c r="B408" s="14"/>
    </row>
    <row r="409" spans="1:2" ht="12.75" customHeight="1">
      <c r="A409" s="9" t="s">
        <v>406</v>
      </c>
      <c r="B409" s="13"/>
    </row>
    <row r="410" spans="1:2" ht="12.75" customHeight="1">
      <c r="A410" s="11" t="s">
        <v>407</v>
      </c>
      <c r="B410" s="14"/>
    </row>
    <row r="411" spans="1:2" ht="25.5" customHeight="1">
      <c r="A411" s="9" t="s">
        <v>408</v>
      </c>
      <c r="B411" s="13"/>
    </row>
    <row r="412" spans="1:2" ht="25.5" customHeight="1">
      <c r="A412" s="11" t="s">
        <v>409</v>
      </c>
      <c r="B412" s="14"/>
    </row>
    <row r="413" spans="1:2" ht="25.5" customHeight="1">
      <c r="A413" s="9" t="s">
        <v>410</v>
      </c>
      <c r="B413" s="13"/>
    </row>
    <row r="414" spans="1:2" ht="25.5" customHeight="1">
      <c r="A414" s="11" t="s">
        <v>411</v>
      </c>
      <c r="B414" s="14"/>
    </row>
    <row r="415" spans="1:2" ht="12.75" customHeight="1">
      <c r="A415" s="9" t="s">
        <v>412</v>
      </c>
      <c r="B415" s="13"/>
    </row>
    <row r="416" spans="1:2" ht="25.5" customHeight="1">
      <c r="A416" s="11" t="s">
        <v>413</v>
      </c>
      <c r="B416" s="14"/>
    </row>
    <row r="417" spans="1:2" ht="25.5" customHeight="1">
      <c r="A417" s="9" t="s">
        <v>414</v>
      </c>
      <c r="B417" s="13"/>
    </row>
    <row r="418" spans="1:2" ht="25.5" customHeight="1">
      <c r="A418" s="11" t="s">
        <v>415</v>
      </c>
      <c r="B418" s="14"/>
    </row>
    <row r="419" spans="1:2" ht="25.5" customHeight="1">
      <c r="A419" s="9" t="s">
        <v>416</v>
      </c>
      <c r="B419" s="13"/>
    </row>
    <row r="420" spans="1:2" ht="25.5" customHeight="1">
      <c r="A420" s="11" t="s">
        <v>417</v>
      </c>
      <c r="B420" s="14"/>
    </row>
    <row r="421" spans="1:2" ht="25.5" customHeight="1">
      <c r="A421" s="9" t="s">
        <v>418</v>
      </c>
      <c r="B421" s="13"/>
    </row>
    <row r="422" spans="1:2" ht="25.5" customHeight="1">
      <c r="A422" s="11" t="s">
        <v>419</v>
      </c>
      <c r="B422" s="14"/>
    </row>
    <row r="423" spans="1:2" ht="25.5" customHeight="1">
      <c r="A423" s="9" t="s">
        <v>420</v>
      </c>
      <c r="B423" s="13"/>
    </row>
    <row r="424" spans="1:2" ht="12.75" customHeight="1">
      <c r="A424" s="11" t="s">
        <v>421</v>
      </c>
      <c r="B424" s="14"/>
    </row>
    <row r="425" spans="1:2" ht="25.5" customHeight="1">
      <c r="A425" s="9" t="s">
        <v>422</v>
      </c>
      <c r="B425" s="13"/>
    </row>
    <row r="426" spans="1:2" ht="25.5" customHeight="1">
      <c r="A426" s="11" t="s">
        <v>423</v>
      </c>
      <c r="B426" s="14"/>
    </row>
    <row r="427" spans="1:2" ht="25.5" customHeight="1">
      <c r="A427" s="9" t="s">
        <v>424</v>
      </c>
      <c r="B427" s="13"/>
    </row>
    <row r="428" spans="1:2" ht="25.5" customHeight="1">
      <c r="A428" s="11" t="s">
        <v>425</v>
      </c>
      <c r="B428" s="14"/>
    </row>
    <row r="429" spans="1:2" ht="12.75" customHeight="1">
      <c r="A429" s="9" t="s">
        <v>426</v>
      </c>
      <c r="B429" s="13"/>
    </row>
    <row r="430" spans="1:2" ht="25.5" customHeight="1">
      <c r="A430" s="11" t="s">
        <v>427</v>
      </c>
      <c r="B430" s="14"/>
    </row>
    <row r="431" spans="1:2" ht="12.75" customHeight="1">
      <c r="A431" s="9" t="s">
        <v>428</v>
      </c>
      <c r="B431" s="13"/>
    </row>
    <row r="432" spans="1:2" ht="12.75" customHeight="1">
      <c r="A432" s="11" t="s">
        <v>429</v>
      </c>
      <c r="B432" s="14"/>
    </row>
    <row r="433" spans="1:2" ht="25.5" customHeight="1">
      <c r="A433" s="9" t="s">
        <v>430</v>
      </c>
      <c r="B433" s="13"/>
    </row>
    <row r="434" spans="1:2" ht="12.75" customHeight="1">
      <c r="A434" s="11" t="s">
        <v>431</v>
      </c>
      <c r="B434" s="14"/>
    </row>
    <row r="435" spans="1:2" ht="25.5" customHeight="1">
      <c r="A435" s="9" t="s">
        <v>432</v>
      </c>
      <c r="B435" s="13"/>
    </row>
    <row r="436" spans="1:2" ht="12.75" customHeight="1">
      <c r="A436" s="11" t="s">
        <v>433</v>
      </c>
      <c r="B436" s="14"/>
    </row>
    <row r="437" spans="1:2" ht="12.75" customHeight="1">
      <c r="A437" s="9" t="s">
        <v>434</v>
      </c>
      <c r="B437" s="13"/>
    </row>
    <row r="438" spans="1:2" ht="25.5" customHeight="1">
      <c r="A438" s="11" t="s">
        <v>435</v>
      </c>
      <c r="B438" s="14"/>
    </row>
    <row r="439" spans="1:2" ht="25.5" customHeight="1">
      <c r="A439" s="9" t="s">
        <v>436</v>
      </c>
      <c r="B439" s="13"/>
    </row>
    <row r="440" spans="1:2" ht="25.5" customHeight="1">
      <c r="A440" s="11" t="s">
        <v>437</v>
      </c>
      <c r="B440" s="14"/>
    </row>
    <row r="441" spans="1:2" ht="12.75" customHeight="1">
      <c r="A441" s="9" t="s">
        <v>438</v>
      </c>
      <c r="B441" s="13"/>
    </row>
    <row r="442" spans="1:2" ht="25.5" customHeight="1">
      <c r="A442" s="11" t="s">
        <v>439</v>
      </c>
      <c r="B442" s="14"/>
    </row>
    <row r="443" spans="1:2" ht="25.5" customHeight="1">
      <c r="A443" s="9" t="s">
        <v>440</v>
      </c>
      <c r="B443" s="13"/>
    </row>
    <row r="444" spans="1:2" ht="25.5" customHeight="1">
      <c r="A444" s="11" t="s">
        <v>441</v>
      </c>
      <c r="B444" s="14"/>
    </row>
    <row r="445" spans="1:2" ht="12.75" customHeight="1">
      <c r="A445" s="9" t="s">
        <v>442</v>
      </c>
      <c r="B445" s="13"/>
    </row>
    <row r="446" spans="1:2" ht="25.5" customHeight="1">
      <c r="A446" s="11" t="s">
        <v>443</v>
      </c>
      <c r="B446" s="14"/>
    </row>
    <row r="447" spans="1:2" ht="25.5" customHeight="1">
      <c r="A447" s="9" t="s">
        <v>444</v>
      </c>
      <c r="B447" s="13"/>
    </row>
    <row r="448" spans="1:2" ht="25.5" customHeight="1">
      <c r="A448" s="11" t="s">
        <v>445</v>
      </c>
      <c r="B448" s="14"/>
    </row>
    <row r="449" spans="1:2" ht="12.75" customHeight="1">
      <c r="A449" s="9" t="s">
        <v>446</v>
      </c>
      <c r="B449" s="13"/>
    </row>
    <row r="450" spans="1:2" ht="12.75" customHeight="1">
      <c r="A450" s="11" t="s">
        <v>447</v>
      </c>
      <c r="B450" s="14"/>
    </row>
    <row r="451" spans="1:2" ht="25.5" customHeight="1">
      <c r="A451" s="9" t="s">
        <v>448</v>
      </c>
      <c r="B451" s="13"/>
    </row>
    <row r="452" spans="1:2" ht="12.75" customHeight="1">
      <c r="A452" s="11" t="s">
        <v>449</v>
      </c>
      <c r="B452" s="14"/>
    </row>
    <row r="453" spans="1:2" ht="25.5" customHeight="1">
      <c r="A453" s="9" t="s">
        <v>450</v>
      </c>
      <c r="B453" s="13"/>
    </row>
    <row r="454" spans="1:2" ht="25.5" customHeight="1">
      <c r="A454" s="11" t="s">
        <v>451</v>
      </c>
      <c r="B454" s="14"/>
    </row>
    <row r="455" spans="1:2" ht="25.5" customHeight="1">
      <c r="A455" s="9" t="s">
        <v>452</v>
      </c>
      <c r="B455" s="13"/>
    </row>
    <row r="456" spans="1:2" ht="25.5" customHeight="1">
      <c r="A456" s="11" t="s">
        <v>453</v>
      </c>
      <c r="B456" s="14"/>
    </row>
    <row r="457" spans="1:2" ht="25.5" customHeight="1">
      <c r="A457" s="9" t="s">
        <v>454</v>
      </c>
      <c r="B457" s="13"/>
    </row>
    <row r="458" spans="1:2" ht="12.75" customHeight="1">
      <c r="A458" s="11" t="s">
        <v>455</v>
      </c>
      <c r="B458" s="14"/>
    </row>
    <row r="459" spans="1:2" ht="25.5" customHeight="1">
      <c r="A459" s="9" t="s">
        <v>456</v>
      </c>
      <c r="B459" s="13"/>
    </row>
    <row r="460" spans="1:2" ht="25.5" customHeight="1">
      <c r="A460" s="11" t="s">
        <v>457</v>
      </c>
      <c r="B460" s="14"/>
    </row>
    <row r="461" spans="1:2" ht="12.75" customHeight="1">
      <c r="A461" s="9" t="s">
        <v>458</v>
      </c>
      <c r="B461" s="13"/>
    </row>
    <row r="462" spans="1:2" ht="25.5" customHeight="1">
      <c r="A462" s="11" t="s">
        <v>459</v>
      </c>
      <c r="B462" s="14"/>
    </row>
    <row r="463" spans="1:2" ht="12.75" customHeight="1">
      <c r="A463" s="9" t="s">
        <v>460</v>
      </c>
      <c r="B463" s="13"/>
    </row>
    <row r="464" spans="1:2" ht="25.5" customHeight="1">
      <c r="A464" s="11" t="s">
        <v>461</v>
      </c>
      <c r="B464" s="14"/>
    </row>
    <row r="465" spans="1:2" ht="12.75" customHeight="1">
      <c r="A465" s="9" t="s">
        <v>462</v>
      </c>
      <c r="B465" s="13"/>
    </row>
    <row r="466" spans="1:2" ht="25.5" customHeight="1">
      <c r="A466" s="11" t="s">
        <v>463</v>
      </c>
      <c r="B466" s="14"/>
    </row>
    <row r="467" spans="1:2" ht="25.5" customHeight="1">
      <c r="A467" s="9" t="s">
        <v>464</v>
      </c>
      <c r="B467" s="13"/>
    </row>
    <row r="468" spans="1:2" ht="25.5" customHeight="1">
      <c r="A468" s="11" t="s">
        <v>465</v>
      </c>
      <c r="B468" s="14"/>
    </row>
    <row r="469" spans="1:2" ht="25.5" customHeight="1">
      <c r="A469" s="9" t="s">
        <v>466</v>
      </c>
      <c r="B469" s="13"/>
    </row>
    <row r="470" spans="1:2" ht="25.5" customHeight="1">
      <c r="A470" s="11" t="s">
        <v>467</v>
      </c>
      <c r="B470" s="14"/>
    </row>
    <row r="471" spans="1:2" ht="12.75" customHeight="1">
      <c r="A471" s="9" t="s">
        <v>468</v>
      </c>
      <c r="B471" s="13"/>
    </row>
    <row r="472" spans="1:2" ht="12.75" customHeight="1">
      <c r="A472" s="11" t="s">
        <v>469</v>
      </c>
      <c r="B472" s="14"/>
    </row>
    <row r="473" spans="1:2" ht="12.75" customHeight="1">
      <c r="A473" s="9" t="s">
        <v>470</v>
      </c>
      <c r="B473" s="13">
        <v>4569278.21</v>
      </c>
    </row>
    <row r="474" spans="1:2" ht="12.75" customHeight="1">
      <c r="A474" s="11" t="s">
        <v>471</v>
      </c>
      <c r="B474" s="14"/>
    </row>
    <row r="475" spans="1:2" ht="25.5" customHeight="1">
      <c r="A475" s="9" t="s">
        <v>472</v>
      </c>
      <c r="B475" s="13"/>
    </row>
    <row r="476" spans="1:2" ht="12.75" customHeight="1">
      <c r="A476" s="11" t="s">
        <v>473</v>
      </c>
      <c r="B476" s="14"/>
    </row>
    <row r="477" spans="1:2" ht="25.5" customHeight="1">
      <c r="A477" s="9" t="s">
        <v>474</v>
      </c>
      <c r="B477" s="13"/>
    </row>
    <row r="478" spans="1:2" ht="12.75" customHeight="1">
      <c r="A478" s="11" t="s">
        <v>475</v>
      </c>
      <c r="B478" s="14"/>
    </row>
    <row r="479" spans="1:2" ht="25.5" customHeight="1">
      <c r="A479" s="9" t="s">
        <v>476</v>
      </c>
      <c r="B479" s="13"/>
    </row>
    <row r="480" spans="1:2" ht="12.75" customHeight="1">
      <c r="A480" s="11" t="s">
        <v>477</v>
      </c>
      <c r="B480" s="14"/>
    </row>
    <row r="481" spans="1:2" ht="25.5" customHeight="1">
      <c r="A481" s="9" t="s">
        <v>478</v>
      </c>
      <c r="B481" s="13"/>
    </row>
    <row r="482" spans="1:2" ht="12.75" customHeight="1">
      <c r="A482" s="11" t="s">
        <v>479</v>
      </c>
      <c r="B482" s="14"/>
    </row>
    <row r="483" spans="1:2" ht="12.75" customHeight="1">
      <c r="A483" s="9" t="s">
        <v>480</v>
      </c>
      <c r="B483" s="13"/>
    </row>
    <row r="484" spans="1:2" ht="12.75" customHeight="1">
      <c r="A484" s="11" t="s">
        <v>481</v>
      </c>
      <c r="B484" s="14">
        <v>4569278.21</v>
      </c>
    </row>
    <row r="485" spans="1:2" ht="12.75" customHeight="1">
      <c r="A485" s="9" t="s">
        <v>482</v>
      </c>
      <c r="B485" s="13">
        <v>4569278.21</v>
      </c>
    </row>
    <row r="486" spans="1:2" ht="12.75" customHeight="1">
      <c r="A486" s="11" t="s">
        <v>483</v>
      </c>
      <c r="B486" s="14"/>
    </row>
    <row r="487" spans="1:2" ht="12.75" customHeight="1">
      <c r="A487" s="9" t="s">
        <v>484</v>
      </c>
      <c r="B487" s="13"/>
    </row>
    <row r="488" spans="1:2" ht="25.5" customHeight="1">
      <c r="A488" s="11" t="s">
        <v>485</v>
      </c>
      <c r="B488" s="14"/>
    </row>
    <row r="489" spans="1:2" ht="12.75" customHeight="1">
      <c r="A489" s="9" t="s">
        <v>486</v>
      </c>
      <c r="B489" s="13"/>
    </row>
    <row r="490" spans="1:2" ht="12.75" customHeight="1">
      <c r="A490" s="11" t="s">
        <v>487</v>
      </c>
      <c r="B490" s="14"/>
    </row>
    <row r="491" spans="1:2" ht="12.75" customHeight="1">
      <c r="A491" s="9" t="s">
        <v>488</v>
      </c>
      <c r="B491" s="13">
        <v>436347162.75</v>
      </c>
    </row>
    <row r="492" spans="1:2" ht="12.75" customHeight="1">
      <c r="A492" s="11" t="s">
        <v>489</v>
      </c>
      <c r="B492" s="14"/>
    </row>
    <row r="493" spans="1:2" ht="12.75" customHeight="1">
      <c r="A493" s="9" t="s">
        <v>490</v>
      </c>
      <c r="B493" s="13"/>
    </row>
    <row r="494" spans="1:2" ht="12.75" customHeight="1">
      <c r="A494" s="11" t="s">
        <v>491</v>
      </c>
      <c r="B494" s="14"/>
    </row>
    <row r="495" spans="1:2" ht="12.75" customHeight="1">
      <c r="A495" s="9" t="s">
        <v>492</v>
      </c>
      <c r="B495" s="13"/>
    </row>
    <row r="496" spans="1:2" ht="12.75" customHeight="1">
      <c r="A496" s="11" t="s">
        <v>493</v>
      </c>
      <c r="B496" s="14"/>
    </row>
    <row r="497" spans="1:2" ht="12.75" customHeight="1">
      <c r="A497" s="9" t="s">
        <v>494</v>
      </c>
      <c r="B497" s="13"/>
    </row>
    <row r="498" spans="1:2" ht="12.75" customHeight="1">
      <c r="A498" s="11" t="s">
        <v>495</v>
      </c>
      <c r="B498" s="14"/>
    </row>
    <row r="499" spans="1:2" ht="12.75" customHeight="1">
      <c r="A499" s="9" t="s">
        <v>496</v>
      </c>
      <c r="B499" s="13"/>
    </row>
    <row r="500" spans="1:2" ht="12.75" customHeight="1">
      <c r="A500" s="11" t="s">
        <v>497</v>
      </c>
      <c r="B500" s="14"/>
    </row>
    <row r="501" spans="1:2" ht="12.75" customHeight="1">
      <c r="A501" s="9" t="s">
        <v>498</v>
      </c>
      <c r="B501" s="13"/>
    </row>
    <row r="502" spans="1:2" ht="25.5" customHeight="1">
      <c r="A502" s="11" t="s">
        <v>499</v>
      </c>
      <c r="B502" s="14"/>
    </row>
    <row r="503" spans="1:2" ht="25.5" customHeight="1">
      <c r="A503" s="9" t="s">
        <v>500</v>
      </c>
      <c r="B503" s="13"/>
    </row>
    <row r="504" spans="1:2" ht="25.5" customHeight="1">
      <c r="A504" s="11" t="s">
        <v>501</v>
      </c>
      <c r="B504" s="14"/>
    </row>
    <row r="505" spans="1:2" ht="25.5" customHeight="1">
      <c r="A505" s="9" t="s">
        <v>502</v>
      </c>
      <c r="B505" s="13"/>
    </row>
    <row r="506" spans="1:2" ht="25.5" customHeight="1">
      <c r="A506" s="11" t="s">
        <v>503</v>
      </c>
      <c r="B506" s="14"/>
    </row>
    <row r="507" spans="1:2" ht="12.75" customHeight="1">
      <c r="A507" s="9" t="s">
        <v>504</v>
      </c>
      <c r="B507" s="13"/>
    </row>
    <row r="508" spans="1:2" ht="12.75" customHeight="1">
      <c r="A508" s="11" t="s">
        <v>505</v>
      </c>
      <c r="B508" s="14"/>
    </row>
    <row r="509" spans="1:2" ht="12.75" customHeight="1">
      <c r="A509" s="9" t="s">
        <v>506</v>
      </c>
      <c r="B509" s="13"/>
    </row>
    <row r="510" spans="1:2" ht="12.75" customHeight="1">
      <c r="A510" s="11" t="s">
        <v>507</v>
      </c>
      <c r="B510" s="14"/>
    </row>
    <row r="511" spans="1:2" ht="12.75" customHeight="1">
      <c r="A511" s="9" t="s">
        <v>508</v>
      </c>
      <c r="B511" s="13"/>
    </row>
    <row r="512" spans="1:2" ht="12.75" customHeight="1">
      <c r="A512" s="11" t="s">
        <v>509</v>
      </c>
      <c r="B512" s="14"/>
    </row>
    <row r="513" spans="1:2" ht="12.75" customHeight="1">
      <c r="A513" s="9" t="s">
        <v>510</v>
      </c>
      <c r="B513" s="13"/>
    </row>
    <row r="514" spans="1:2" ht="12.75" customHeight="1">
      <c r="A514" s="11" t="s">
        <v>511</v>
      </c>
      <c r="B514" s="14"/>
    </row>
    <row r="515" spans="1:2" ht="12.75" customHeight="1">
      <c r="A515" s="9" t="s">
        <v>512</v>
      </c>
      <c r="B515" s="13"/>
    </row>
    <row r="516" spans="1:2" ht="12.75" customHeight="1">
      <c r="A516" s="11" t="s">
        <v>513</v>
      </c>
      <c r="B516" s="14"/>
    </row>
    <row r="517" spans="1:2" ht="25.5" customHeight="1">
      <c r="A517" s="9" t="s">
        <v>514</v>
      </c>
      <c r="B517" s="13"/>
    </row>
    <row r="518" spans="1:2" ht="25.5" customHeight="1">
      <c r="A518" s="11" t="s">
        <v>515</v>
      </c>
      <c r="B518" s="14"/>
    </row>
    <row r="519" spans="1:2" ht="25.5" customHeight="1">
      <c r="A519" s="9" t="s">
        <v>516</v>
      </c>
      <c r="B519" s="13"/>
    </row>
    <row r="520" spans="1:2" ht="12.75" customHeight="1">
      <c r="A520" s="11" t="s">
        <v>517</v>
      </c>
      <c r="B520" s="14"/>
    </row>
    <row r="521" spans="1:2" ht="12.75" customHeight="1">
      <c r="A521" s="9" t="s">
        <v>518</v>
      </c>
      <c r="B521" s="13"/>
    </row>
    <row r="522" spans="1:2" ht="12.75" customHeight="1">
      <c r="A522" s="11" t="s">
        <v>519</v>
      </c>
      <c r="B522" s="14"/>
    </row>
    <row r="523" spans="1:2" ht="25.5" customHeight="1">
      <c r="A523" s="9" t="s">
        <v>520</v>
      </c>
      <c r="B523" s="13"/>
    </row>
    <row r="524" spans="1:2" ht="25.5" customHeight="1">
      <c r="A524" s="11" t="s">
        <v>521</v>
      </c>
      <c r="B524" s="14"/>
    </row>
    <row r="525" spans="1:2" ht="25.5" customHeight="1">
      <c r="A525" s="9" t="s">
        <v>522</v>
      </c>
      <c r="B525" s="13"/>
    </row>
    <row r="526" spans="1:2" ht="12.75" customHeight="1">
      <c r="A526" s="11" t="s">
        <v>523</v>
      </c>
      <c r="B526" s="14"/>
    </row>
    <row r="527" spans="1:2" ht="25.5" customHeight="1">
      <c r="A527" s="9" t="s">
        <v>524</v>
      </c>
      <c r="B527" s="13"/>
    </row>
    <row r="528" spans="1:2" ht="25.5" customHeight="1">
      <c r="A528" s="11" t="s">
        <v>525</v>
      </c>
      <c r="B528" s="14"/>
    </row>
    <row r="529" spans="1:2" ht="25.5" customHeight="1">
      <c r="A529" s="9" t="s">
        <v>526</v>
      </c>
      <c r="B529" s="13"/>
    </row>
    <row r="530" spans="1:2" ht="25.5" customHeight="1">
      <c r="A530" s="11" t="s">
        <v>527</v>
      </c>
      <c r="B530" s="14"/>
    </row>
    <row r="531" spans="1:2" ht="25.5" customHeight="1">
      <c r="A531" s="9" t="s">
        <v>528</v>
      </c>
      <c r="B531" s="13"/>
    </row>
    <row r="532" spans="1:2" ht="12.75" customHeight="1">
      <c r="A532" s="11" t="s">
        <v>529</v>
      </c>
      <c r="B532" s="14"/>
    </row>
    <row r="533" spans="1:2" ht="12.75" customHeight="1">
      <c r="A533" s="9" t="s">
        <v>530</v>
      </c>
      <c r="B533" s="13"/>
    </row>
    <row r="534" spans="1:2" ht="12.75" customHeight="1">
      <c r="A534" s="11" t="s">
        <v>531</v>
      </c>
      <c r="B534" s="14"/>
    </row>
    <row r="535" spans="1:2" ht="12.75" customHeight="1">
      <c r="A535" s="9" t="s">
        <v>532</v>
      </c>
      <c r="B535" s="13"/>
    </row>
    <row r="536" spans="1:2" ht="12.75" customHeight="1">
      <c r="A536" s="11" t="s">
        <v>533</v>
      </c>
      <c r="B536" s="14"/>
    </row>
    <row r="537" spans="1:2" ht="25.5" customHeight="1">
      <c r="A537" s="9" t="s">
        <v>534</v>
      </c>
      <c r="B537" s="13"/>
    </row>
    <row r="538" spans="1:2" ht="12.75" customHeight="1">
      <c r="A538" s="11" t="s">
        <v>535</v>
      </c>
      <c r="B538" s="14"/>
    </row>
    <row r="539" spans="1:2" ht="12.75" customHeight="1">
      <c r="A539" s="9" t="s">
        <v>536</v>
      </c>
      <c r="B539" s="13"/>
    </row>
    <row r="540" spans="1:2" ht="25.5" customHeight="1">
      <c r="A540" s="11" t="s">
        <v>537</v>
      </c>
      <c r="B540" s="14"/>
    </row>
    <row r="541" spans="1:2" ht="12.75" customHeight="1">
      <c r="A541" s="9" t="s">
        <v>538</v>
      </c>
      <c r="B541" s="13"/>
    </row>
    <row r="542" spans="1:2" ht="25.5" customHeight="1">
      <c r="A542" s="11" t="s">
        <v>539</v>
      </c>
      <c r="B542" s="14"/>
    </row>
    <row r="543" spans="1:2" ht="12.75" customHeight="1">
      <c r="A543" s="9" t="s">
        <v>540</v>
      </c>
      <c r="B543" s="13"/>
    </row>
    <row r="544" spans="1:2" ht="12.75" customHeight="1">
      <c r="A544" s="11" t="s">
        <v>541</v>
      </c>
      <c r="B544" s="14"/>
    </row>
    <row r="545" spans="1:2" ht="12.75" customHeight="1">
      <c r="A545" s="9" t="s">
        <v>542</v>
      </c>
      <c r="B545" s="13"/>
    </row>
    <row r="546" spans="1:2" ht="12.75" customHeight="1">
      <c r="A546" s="11" t="s">
        <v>543</v>
      </c>
      <c r="B546" s="14"/>
    </row>
    <row r="547" spans="1:2" ht="12.75" customHeight="1">
      <c r="A547" s="9" t="s">
        <v>544</v>
      </c>
      <c r="B547" s="13"/>
    </row>
    <row r="548" spans="1:2" ht="12.75" customHeight="1">
      <c r="A548" s="11" t="s">
        <v>545</v>
      </c>
      <c r="B548" s="14"/>
    </row>
    <row r="549" spans="1:2" ht="12.75" customHeight="1">
      <c r="A549" s="9" t="s">
        <v>546</v>
      </c>
      <c r="B549" s="13"/>
    </row>
    <row r="550" spans="1:2" ht="12.75" customHeight="1">
      <c r="A550" s="11" t="s">
        <v>547</v>
      </c>
      <c r="B550" s="14"/>
    </row>
    <row r="551" spans="1:2" ht="12.75" customHeight="1">
      <c r="A551" s="9" t="s">
        <v>548</v>
      </c>
      <c r="B551" s="13"/>
    </row>
    <row r="552" spans="1:2" ht="12.75" customHeight="1">
      <c r="A552" s="11" t="s">
        <v>549</v>
      </c>
      <c r="B552" s="14"/>
    </row>
    <row r="553" spans="1:2" ht="12.75" customHeight="1">
      <c r="A553" s="9" t="s">
        <v>550</v>
      </c>
      <c r="B553" s="13"/>
    </row>
    <row r="554" spans="1:2" ht="12.75" customHeight="1">
      <c r="A554" s="11" t="s">
        <v>551</v>
      </c>
      <c r="B554" s="14"/>
    </row>
    <row r="555" spans="1:2" ht="12.75" customHeight="1">
      <c r="A555" s="9" t="s">
        <v>552</v>
      </c>
      <c r="B555" s="13"/>
    </row>
    <row r="556" spans="1:2" ht="12.75" customHeight="1">
      <c r="A556" s="11" t="s">
        <v>553</v>
      </c>
      <c r="B556" s="14"/>
    </row>
    <row r="557" spans="1:2" ht="12.75" customHeight="1">
      <c r="A557" s="9" t="s">
        <v>554</v>
      </c>
      <c r="B557" s="13"/>
    </row>
    <row r="558" spans="1:2" ht="12.75" customHeight="1">
      <c r="A558" s="11" t="s">
        <v>555</v>
      </c>
      <c r="B558" s="14"/>
    </row>
    <row r="559" spans="1:2" ht="12.75" customHeight="1">
      <c r="A559" s="9" t="s">
        <v>556</v>
      </c>
      <c r="B559" s="13"/>
    </row>
    <row r="560" spans="1:2" ht="12.75" customHeight="1">
      <c r="A560" s="11" t="s">
        <v>557</v>
      </c>
      <c r="B560" s="14"/>
    </row>
    <row r="561" spans="1:2" ht="25.5" customHeight="1">
      <c r="A561" s="9" t="s">
        <v>558</v>
      </c>
      <c r="B561" s="13"/>
    </row>
    <row r="562" spans="1:2" ht="12.75" customHeight="1">
      <c r="A562" s="11" t="s">
        <v>559</v>
      </c>
      <c r="B562" s="14"/>
    </row>
    <row r="563" spans="1:2" ht="12.75" customHeight="1">
      <c r="A563" s="9" t="s">
        <v>560</v>
      </c>
      <c r="B563" s="13"/>
    </row>
    <row r="564" spans="1:2" ht="12.75" customHeight="1">
      <c r="A564" s="11" t="s">
        <v>561</v>
      </c>
      <c r="B564" s="14"/>
    </row>
    <row r="565" spans="1:2" ht="12.75" customHeight="1">
      <c r="A565" s="9" t="s">
        <v>562</v>
      </c>
      <c r="B565" s="13"/>
    </row>
    <row r="566" spans="1:2" ht="25.5" customHeight="1">
      <c r="A566" s="11" t="s">
        <v>563</v>
      </c>
      <c r="B566" s="14"/>
    </row>
    <row r="567" spans="1:2" ht="25.5" customHeight="1">
      <c r="A567" s="9" t="s">
        <v>564</v>
      </c>
      <c r="B567" s="13"/>
    </row>
    <row r="568" spans="1:2" ht="12.75" customHeight="1">
      <c r="A568" s="11" t="s">
        <v>565</v>
      </c>
      <c r="B568" s="14"/>
    </row>
    <row r="569" spans="1:2" ht="12.75" customHeight="1">
      <c r="A569" s="9" t="s">
        <v>566</v>
      </c>
      <c r="B569" s="13"/>
    </row>
    <row r="570" spans="1:2" ht="12.75" customHeight="1">
      <c r="A570" s="11" t="s">
        <v>567</v>
      </c>
      <c r="B570" s="14"/>
    </row>
    <row r="571" spans="1:2" ht="25.5" customHeight="1">
      <c r="A571" s="9" t="s">
        <v>568</v>
      </c>
      <c r="B571" s="13"/>
    </row>
    <row r="572" spans="1:2" ht="25.5" customHeight="1">
      <c r="A572" s="11" t="s">
        <v>569</v>
      </c>
      <c r="B572" s="14"/>
    </row>
    <row r="573" spans="1:2" ht="25.5" customHeight="1">
      <c r="A573" s="9" t="s">
        <v>570</v>
      </c>
      <c r="B573" s="13"/>
    </row>
    <row r="574" spans="1:2" ht="12.75" customHeight="1">
      <c r="A574" s="11" t="s">
        <v>571</v>
      </c>
      <c r="B574" s="14"/>
    </row>
    <row r="575" spans="1:2" ht="12.75" customHeight="1">
      <c r="A575" s="9" t="s">
        <v>572</v>
      </c>
      <c r="B575" s="13"/>
    </row>
    <row r="576" spans="1:2" ht="12.75" customHeight="1">
      <c r="A576" s="11" t="s">
        <v>573</v>
      </c>
      <c r="B576" s="14"/>
    </row>
    <row r="577" spans="1:2" ht="12.75" customHeight="1">
      <c r="A577" s="9" t="s">
        <v>574</v>
      </c>
      <c r="B577" s="13"/>
    </row>
    <row r="578" spans="1:2" ht="12.75" customHeight="1">
      <c r="A578" s="11" t="s">
        <v>575</v>
      </c>
      <c r="B578" s="14"/>
    </row>
    <row r="579" spans="1:2" ht="25.5" customHeight="1">
      <c r="A579" s="9" t="s">
        <v>576</v>
      </c>
      <c r="B579" s="13"/>
    </row>
    <row r="580" spans="1:2" ht="25.5" customHeight="1">
      <c r="A580" s="11" t="s">
        <v>577</v>
      </c>
      <c r="B580" s="14"/>
    </row>
    <row r="581" spans="1:2" ht="25.5" customHeight="1">
      <c r="A581" s="9" t="s">
        <v>578</v>
      </c>
      <c r="B581" s="13"/>
    </row>
    <row r="582" spans="1:2" ht="25.5" customHeight="1">
      <c r="A582" s="11" t="s">
        <v>579</v>
      </c>
      <c r="B582" s="14"/>
    </row>
    <row r="583" spans="1:2" ht="25.5" customHeight="1">
      <c r="A583" s="9" t="s">
        <v>580</v>
      </c>
      <c r="B583" s="13"/>
    </row>
    <row r="584" spans="1:2" ht="25.5" customHeight="1">
      <c r="A584" s="11" t="s">
        <v>581</v>
      </c>
      <c r="B584" s="14"/>
    </row>
    <row r="585" spans="1:2" ht="25.5" customHeight="1">
      <c r="A585" s="9" t="s">
        <v>582</v>
      </c>
      <c r="B585" s="13"/>
    </row>
    <row r="586" spans="1:2" ht="12.75" customHeight="1">
      <c r="A586" s="11" t="s">
        <v>583</v>
      </c>
      <c r="B586" s="14"/>
    </row>
    <row r="587" spans="1:2" ht="12.75" customHeight="1">
      <c r="A587" s="9" t="s">
        <v>584</v>
      </c>
      <c r="B587" s="13"/>
    </row>
    <row r="588" spans="1:2" ht="12.75" customHeight="1">
      <c r="A588" s="11" t="s">
        <v>585</v>
      </c>
      <c r="B588" s="14"/>
    </row>
    <row r="589" spans="1:2" ht="12.75" customHeight="1">
      <c r="A589" s="9" t="s">
        <v>586</v>
      </c>
      <c r="B589" s="13"/>
    </row>
    <row r="590" spans="1:2" ht="12.75" customHeight="1">
      <c r="A590" s="11" t="s">
        <v>587</v>
      </c>
      <c r="B590" s="14"/>
    </row>
    <row r="591" spans="1:2" ht="12.75" customHeight="1">
      <c r="A591" s="9" t="s">
        <v>588</v>
      </c>
      <c r="B591" s="13"/>
    </row>
    <row r="592" spans="1:2" ht="12.75" customHeight="1">
      <c r="A592" s="11" t="s">
        <v>589</v>
      </c>
      <c r="B592" s="14"/>
    </row>
    <row r="593" spans="1:2" ht="12.75" customHeight="1">
      <c r="A593" s="9" t="s">
        <v>590</v>
      </c>
      <c r="B593" s="13"/>
    </row>
    <row r="594" spans="1:2" ht="12.75" customHeight="1">
      <c r="A594" s="11" t="s">
        <v>591</v>
      </c>
      <c r="B594" s="14"/>
    </row>
    <row r="595" spans="1:2" ht="12.75" customHeight="1">
      <c r="A595" s="9" t="s">
        <v>592</v>
      </c>
      <c r="B595" s="13"/>
    </row>
    <row r="596" spans="1:2" ht="12.75" customHeight="1">
      <c r="A596" s="11" t="s">
        <v>593</v>
      </c>
      <c r="B596" s="14"/>
    </row>
    <row r="597" spans="1:2" ht="12.75" customHeight="1">
      <c r="A597" s="9" t="s">
        <v>594</v>
      </c>
      <c r="B597" s="13"/>
    </row>
    <row r="598" spans="1:2" ht="12.75" customHeight="1">
      <c r="A598" s="11" t="s">
        <v>595</v>
      </c>
      <c r="B598" s="14"/>
    </row>
    <row r="599" spans="1:2" ht="12.75" customHeight="1">
      <c r="A599" s="9" t="s">
        <v>596</v>
      </c>
      <c r="B599" s="13"/>
    </row>
    <row r="600" spans="1:2" ht="12.75" customHeight="1">
      <c r="A600" s="11" t="s">
        <v>597</v>
      </c>
      <c r="B600" s="14"/>
    </row>
    <row r="601" spans="1:2" ht="12.75" customHeight="1">
      <c r="A601" s="9" t="s">
        <v>598</v>
      </c>
      <c r="B601" s="13"/>
    </row>
    <row r="602" spans="1:2" ht="12.75" customHeight="1">
      <c r="A602" s="11" t="s">
        <v>599</v>
      </c>
      <c r="B602" s="14"/>
    </row>
    <row r="603" spans="1:2" ht="12.75" customHeight="1">
      <c r="A603" s="9" t="s">
        <v>600</v>
      </c>
      <c r="B603" s="13"/>
    </row>
    <row r="604" spans="1:2" ht="12.75" customHeight="1">
      <c r="A604" s="11" t="s">
        <v>601</v>
      </c>
      <c r="B604" s="14"/>
    </row>
    <row r="605" spans="1:2" ht="12.75" customHeight="1">
      <c r="A605" s="9" t="s">
        <v>602</v>
      </c>
      <c r="B605" s="13">
        <v>436347162.75</v>
      </c>
    </row>
    <row r="606" spans="1:2" ht="12.75" customHeight="1">
      <c r="A606" s="11" t="s">
        <v>603</v>
      </c>
      <c r="B606" s="14">
        <v>436347162.75</v>
      </c>
    </row>
    <row r="607" spans="1:2" ht="12.75" customHeight="1">
      <c r="A607" s="9" t="s">
        <v>604</v>
      </c>
      <c r="B607" s="13">
        <v>218410842.24</v>
      </c>
    </row>
    <row r="608" spans="1:2" ht="12.75" customHeight="1">
      <c r="A608" s="11" t="s">
        <v>605</v>
      </c>
      <c r="B608" s="14">
        <v>154554826.7</v>
      </c>
    </row>
    <row r="609" spans="1:2" ht="12.75" customHeight="1">
      <c r="A609" s="9" t="s">
        <v>606</v>
      </c>
      <c r="B609" s="13">
        <v>63856015.54</v>
      </c>
    </row>
    <row r="610" spans="1:2" ht="12.75" customHeight="1">
      <c r="A610" s="11" t="s">
        <v>607</v>
      </c>
      <c r="B610" s="14"/>
    </row>
    <row r="611" spans="1:2" ht="25.5" customHeight="1">
      <c r="A611" s="9" t="s">
        <v>608</v>
      </c>
      <c r="B611" s="13"/>
    </row>
    <row r="612" spans="1:2" ht="12.75" customHeight="1">
      <c r="A612" s="11" t="s">
        <v>609</v>
      </c>
      <c r="B612" s="14">
        <v>-325664.1</v>
      </c>
    </row>
    <row r="613" spans="1:2" ht="12.75" customHeight="1">
      <c r="A613" s="9" t="s">
        <v>610</v>
      </c>
      <c r="B613" s="13"/>
    </row>
    <row r="614" spans="1:2" ht="12.75" customHeight="1">
      <c r="A614" s="11" t="s">
        <v>611</v>
      </c>
      <c r="B614" s="14">
        <v>-325664.1</v>
      </c>
    </row>
    <row r="615" spans="1:2" ht="12.75" customHeight="1">
      <c r="A615" s="9" t="s">
        <v>612</v>
      </c>
      <c r="B615" s="13"/>
    </row>
    <row r="616" spans="1:2" ht="25.5" customHeight="1">
      <c r="A616" s="11" t="s">
        <v>613</v>
      </c>
      <c r="B616" s="14"/>
    </row>
    <row r="617" spans="1:2" ht="25.5" customHeight="1">
      <c r="A617" s="9" t="s">
        <v>614</v>
      </c>
      <c r="B617" s="13">
        <v>100251802.14</v>
      </c>
    </row>
    <row r="618" spans="1:2" ht="12.75" customHeight="1">
      <c r="A618" s="11" t="s">
        <v>615</v>
      </c>
      <c r="B618" s="14">
        <v>52762231.73</v>
      </c>
    </row>
    <row r="619" spans="1:2" ht="12.75" customHeight="1">
      <c r="A619" s="9" t="s">
        <v>616</v>
      </c>
      <c r="B619" s="13">
        <v>47489570.41</v>
      </c>
    </row>
    <row r="620" spans="1:2" ht="12.75" customHeight="1">
      <c r="A620" s="11" t="s">
        <v>617</v>
      </c>
      <c r="B620" s="14"/>
    </row>
    <row r="621" spans="1:2" ht="25.5" customHeight="1">
      <c r="A621" s="9" t="s">
        <v>618</v>
      </c>
      <c r="B621" s="13"/>
    </row>
    <row r="622" spans="1:2" ht="25.5" customHeight="1">
      <c r="A622" s="11" t="s">
        <v>619</v>
      </c>
      <c r="B622" s="14">
        <v>118010182.47</v>
      </c>
    </row>
    <row r="623" spans="1:2" ht="12.75" customHeight="1">
      <c r="A623" s="9" t="s">
        <v>620</v>
      </c>
      <c r="B623" s="13">
        <v>64375631.42</v>
      </c>
    </row>
    <row r="624" spans="1:2" ht="12.75" customHeight="1">
      <c r="A624" s="11" t="s">
        <v>621</v>
      </c>
      <c r="B624" s="14">
        <v>53634551.05</v>
      </c>
    </row>
    <row r="625" spans="1:2" ht="12.75" customHeight="1">
      <c r="A625" s="9" t="s">
        <v>622</v>
      </c>
      <c r="B625" s="13"/>
    </row>
    <row r="626" spans="1:2" ht="25.5" customHeight="1">
      <c r="A626" s="11" t="s">
        <v>623</v>
      </c>
      <c r="B626" s="14"/>
    </row>
    <row r="627" spans="1:2" ht="25.5" customHeight="1">
      <c r="A627" s="9" t="s">
        <v>624</v>
      </c>
      <c r="B627" s="13"/>
    </row>
    <row r="628" spans="1:2" ht="12.75" customHeight="1">
      <c r="A628" s="11" t="s">
        <v>625</v>
      </c>
      <c r="B628" s="14"/>
    </row>
    <row r="629" spans="1:2" ht="12.75" customHeight="1">
      <c r="A629" s="9" t="s">
        <v>626</v>
      </c>
      <c r="B629" s="13"/>
    </row>
    <row r="630" spans="1:2" ht="12.75" customHeight="1">
      <c r="A630" s="11" t="s">
        <v>627</v>
      </c>
      <c r="B630" s="14"/>
    </row>
    <row r="631" spans="1:2" ht="25.5" customHeight="1">
      <c r="A631" s="9" t="s">
        <v>628</v>
      </c>
      <c r="B631" s="13"/>
    </row>
    <row r="632" spans="1:2" ht="12.75" customHeight="1">
      <c r="A632" s="11" t="s">
        <v>629</v>
      </c>
      <c r="B632" s="14"/>
    </row>
    <row r="633" spans="1:2" ht="12.75" customHeight="1">
      <c r="A633" s="9" t="s">
        <v>630</v>
      </c>
      <c r="B633" s="13"/>
    </row>
    <row r="634" spans="1:2" ht="12.75" customHeight="1">
      <c r="A634" s="11" t="s">
        <v>631</v>
      </c>
      <c r="B634" s="14"/>
    </row>
    <row r="635" spans="1:2" ht="25.5" customHeight="1">
      <c r="A635" s="9" t="s">
        <v>632</v>
      </c>
      <c r="B635" s="13"/>
    </row>
    <row r="636" spans="1:2" ht="12.75" customHeight="1">
      <c r="A636" s="11" t="s">
        <v>633</v>
      </c>
      <c r="B636" s="14"/>
    </row>
    <row r="637" spans="1:2" ht="12.75" customHeight="1">
      <c r="A637" s="9" t="s">
        <v>634</v>
      </c>
      <c r="B637" s="13"/>
    </row>
    <row r="638" spans="1:2" ht="12.75" customHeight="1">
      <c r="A638" s="11" t="s">
        <v>635</v>
      </c>
      <c r="B638" s="14"/>
    </row>
    <row r="639" spans="1:2" ht="12.75" customHeight="1">
      <c r="A639" s="9" t="s">
        <v>636</v>
      </c>
      <c r="B639" s="13"/>
    </row>
    <row r="640" spans="1:2" ht="12.75" customHeight="1">
      <c r="A640" s="11" t="s">
        <v>637</v>
      </c>
      <c r="B640" s="14"/>
    </row>
    <row r="641" spans="1:2" ht="12.75" customHeight="1">
      <c r="A641" s="9" t="s">
        <v>638</v>
      </c>
      <c r="B641" s="13"/>
    </row>
    <row r="642" spans="1:2" ht="25.5" customHeight="1">
      <c r="A642" s="11" t="s">
        <v>639</v>
      </c>
      <c r="B642" s="14"/>
    </row>
    <row r="643" spans="1:2" ht="12.75" customHeight="1">
      <c r="A643" s="9" t="s">
        <v>640</v>
      </c>
      <c r="B643" s="13"/>
    </row>
    <row r="644" spans="1:2" ht="12.75" customHeight="1">
      <c r="A644" s="11" t="s">
        <v>641</v>
      </c>
      <c r="B644" s="14"/>
    </row>
    <row r="645" spans="1:2" ht="12.75" customHeight="1">
      <c r="A645" s="9" t="s">
        <v>642</v>
      </c>
      <c r="B645" s="13"/>
    </row>
    <row r="646" spans="1:2" ht="12.75" customHeight="1">
      <c r="A646" s="11" t="s">
        <v>643</v>
      </c>
      <c r="B646" s="14"/>
    </row>
    <row r="647" spans="1:2" ht="12.75" customHeight="1">
      <c r="A647" s="9" t="s">
        <v>644</v>
      </c>
      <c r="B647" s="13"/>
    </row>
    <row r="648" spans="1:2" ht="12.75" customHeight="1">
      <c r="A648" s="11" t="s">
        <v>645</v>
      </c>
      <c r="B648" s="14"/>
    </row>
    <row r="649" spans="1:2" ht="25.5" customHeight="1">
      <c r="A649" s="9" t="s">
        <v>646</v>
      </c>
      <c r="B649" s="13"/>
    </row>
    <row r="650" spans="1:2" ht="12.75" customHeight="1">
      <c r="A650" s="11" t="s">
        <v>647</v>
      </c>
      <c r="B650" s="14"/>
    </row>
    <row r="651" spans="1:2" ht="12.75" customHeight="1">
      <c r="A651" s="9" t="s">
        <v>648</v>
      </c>
      <c r="B651" s="13"/>
    </row>
    <row r="652" spans="1:2" ht="12.75" customHeight="1">
      <c r="A652" s="11" t="s">
        <v>649</v>
      </c>
      <c r="B652" s="14"/>
    </row>
    <row r="653" spans="1:2" ht="12.75" customHeight="1">
      <c r="A653" s="9" t="s">
        <v>650</v>
      </c>
      <c r="B653" s="13"/>
    </row>
    <row r="654" spans="1:2" ht="25.5" customHeight="1">
      <c r="A654" s="11" t="s">
        <v>651</v>
      </c>
      <c r="B654" s="14"/>
    </row>
    <row r="655" spans="1:2" ht="12.75" customHeight="1">
      <c r="A655" s="9" t="s">
        <v>652</v>
      </c>
      <c r="B655" s="13"/>
    </row>
    <row r="656" spans="1:2" ht="25.5" customHeight="1">
      <c r="A656" s="11" t="s">
        <v>653</v>
      </c>
      <c r="B656" s="14"/>
    </row>
    <row r="657" spans="1:2" ht="12.75" customHeight="1">
      <c r="A657" s="9" t="s">
        <v>654</v>
      </c>
      <c r="B657" s="13"/>
    </row>
    <row r="658" spans="1:2" ht="12.75" customHeight="1">
      <c r="A658" s="11" t="s">
        <v>655</v>
      </c>
      <c r="B658" s="14"/>
    </row>
    <row r="659" spans="1:2" ht="12.75" customHeight="1">
      <c r="A659" s="9" t="s">
        <v>656</v>
      </c>
      <c r="B659" s="13"/>
    </row>
    <row r="660" spans="1:2" ht="12.75" customHeight="1">
      <c r="A660" s="11" t="s">
        <v>657</v>
      </c>
      <c r="B660" s="14"/>
    </row>
    <row r="661" spans="1:2" ht="25.5" customHeight="1">
      <c r="A661" s="9" t="s">
        <v>658</v>
      </c>
      <c r="B661" s="13"/>
    </row>
    <row r="662" spans="1:2" ht="12.75" customHeight="1">
      <c r="A662" s="11" t="s">
        <v>659</v>
      </c>
      <c r="B662" s="14"/>
    </row>
    <row r="663" spans="1:2" ht="25.5" customHeight="1">
      <c r="A663" s="9" t="s">
        <v>660</v>
      </c>
      <c r="B663" s="13"/>
    </row>
    <row r="664" spans="1:2" ht="12.75" customHeight="1">
      <c r="A664" s="11" t="s">
        <v>661</v>
      </c>
      <c r="B664" s="14"/>
    </row>
    <row r="665" spans="1:2" ht="12.75" customHeight="1">
      <c r="A665" s="9" t="s">
        <v>662</v>
      </c>
      <c r="B665" s="13"/>
    </row>
    <row r="666" spans="1:2" ht="12.75" customHeight="1">
      <c r="A666" s="11" t="s">
        <v>663</v>
      </c>
      <c r="B666" s="14"/>
    </row>
    <row r="667" spans="1:2" ht="12.75" customHeight="1">
      <c r="A667" s="9" t="s">
        <v>664</v>
      </c>
      <c r="B667" s="13"/>
    </row>
    <row r="668" spans="1:2" ht="12.75" customHeight="1">
      <c r="A668" s="11" t="s">
        <v>665</v>
      </c>
      <c r="B668" s="14"/>
    </row>
    <row r="669" spans="1:2" ht="12.75" customHeight="1">
      <c r="A669" s="9" t="s">
        <v>666</v>
      </c>
      <c r="B669" s="13"/>
    </row>
    <row r="670" spans="1:2" ht="12.75" customHeight="1">
      <c r="A670" s="11" t="s">
        <v>667</v>
      </c>
      <c r="B670" s="14"/>
    </row>
    <row r="671" spans="1:2" ht="12.75" customHeight="1">
      <c r="A671" s="9" t="s">
        <v>668</v>
      </c>
      <c r="B671" s="13"/>
    </row>
    <row r="672" spans="1:2" ht="12.75" customHeight="1">
      <c r="A672" s="11" t="s">
        <v>669</v>
      </c>
      <c r="B672" s="14"/>
    </row>
    <row r="673" spans="1:2" ht="12.75" customHeight="1">
      <c r="A673" s="9" t="s">
        <v>670</v>
      </c>
      <c r="B673" s="13"/>
    </row>
    <row r="674" spans="1:2" ht="12.75" customHeight="1">
      <c r="A674" s="11" t="s">
        <v>671</v>
      </c>
      <c r="B674" s="14"/>
    </row>
    <row r="675" spans="1:2" ht="12.75" customHeight="1">
      <c r="A675" s="9" t="s">
        <v>672</v>
      </c>
      <c r="B675" s="13"/>
    </row>
    <row r="676" spans="1:2" ht="12.75" customHeight="1">
      <c r="A676" s="11" t="s">
        <v>673</v>
      </c>
      <c r="B676" s="14"/>
    </row>
    <row r="677" spans="1:2" ht="12.75" customHeight="1">
      <c r="A677" s="9" t="s">
        <v>674</v>
      </c>
      <c r="B677" s="13"/>
    </row>
    <row r="678" spans="1:2" ht="12.75" customHeight="1">
      <c r="A678" s="11" t="s">
        <v>675</v>
      </c>
      <c r="B678" s="14"/>
    </row>
    <row r="679" spans="1:2" ht="12.75" customHeight="1">
      <c r="A679" s="9" t="s">
        <v>676</v>
      </c>
      <c r="B679" s="13"/>
    </row>
    <row r="680" spans="1:2" ht="12.75" customHeight="1">
      <c r="A680" s="11" t="s">
        <v>677</v>
      </c>
      <c r="B680" s="14"/>
    </row>
    <row r="681" spans="1:2" ht="12.75" customHeight="1">
      <c r="A681" s="9" t="s">
        <v>678</v>
      </c>
      <c r="B681" s="13">
        <v>73466948.52</v>
      </c>
    </row>
    <row r="682" spans="1:2" ht="12.75" customHeight="1">
      <c r="A682" s="11" t="s">
        <v>679</v>
      </c>
      <c r="B682" s="12"/>
    </row>
    <row r="683" spans="1:2" ht="12.75" customHeight="1">
      <c r="A683" s="9" t="s">
        <v>680</v>
      </c>
      <c r="B683" s="10"/>
    </row>
    <row r="684" spans="1:2" ht="12.75" customHeight="1">
      <c r="A684" s="11" t="s">
        <v>681</v>
      </c>
      <c r="B684" s="14">
        <v>22155442.09</v>
      </c>
    </row>
    <row r="685" spans="1:2" ht="12.75" customHeight="1">
      <c r="A685" s="9" t="s">
        <v>682</v>
      </c>
      <c r="B685" s="13">
        <v>420165364.31</v>
      </c>
    </row>
    <row r="686" spans="1:2" ht="12.75" customHeight="1">
      <c r="A686" s="11" t="s">
        <v>683</v>
      </c>
      <c r="B686" s="14">
        <v>14166350.89</v>
      </c>
    </row>
    <row r="687" spans="1:2" ht="12.75" customHeight="1">
      <c r="A687" s="9" t="s">
        <v>684</v>
      </c>
      <c r="B687" s="13">
        <v>4582220.89</v>
      </c>
    </row>
    <row r="688" spans="1:2" ht="12.75" customHeight="1">
      <c r="A688" s="11" t="s">
        <v>685</v>
      </c>
      <c r="B688" s="14">
        <v>423572234.62</v>
      </c>
    </row>
    <row r="691" ht="12.75" customHeight="1">
      <c r="A691" s="6" t="s">
        <v>10</v>
      </c>
    </row>
    <row r="692" ht="12.75" customHeight="1">
      <c r="A692" s="6" t="s">
        <v>686</v>
      </c>
    </row>
    <row r="693" ht="12.75" customHeight="1">
      <c r="A693" s="6" t="s">
        <v>12</v>
      </c>
    </row>
    <row r="694" spans="1:2" ht="30" customHeight="1">
      <c r="A694" s="7" t="s">
        <v>687</v>
      </c>
      <c r="B694" s="8" t="s">
        <v>14</v>
      </c>
    </row>
    <row r="695" spans="1:2" ht="30" customHeight="1">
      <c r="A695" s="7"/>
      <c r="B695" s="8" t="s">
        <v>15</v>
      </c>
    </row>
    <row r="696" spans="1:2" ht="12.75" customHeight="1">
      <c r="A696" s="9" t="s">
        <v>687</v>
      </c>
      <c r="B696" s="10"/>
    </row>
    <row r="697" spans="1:2" ht="300" customHeight="1">
      <c r="A697" s="11" t="s">
        <v>688</v>
      </c>
      <c r="B697" s="15"/>
    </row>
  </sheetData>
  <sheetProtection sheet="1" objects="1" scenarios="1"/>
  <mergeCells count="2">
    <mergeCell ref="A17:A18"/>
    <mergeCell ref="A694:A69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223"/>
  <sheetViews>
    <sheetView showGridLines="0" workbookViewId="0" topLeftCell="A1">
      <selection activeCell="A1" sqref="A1"/>
    </sheetView>
  </sheetViews>
  <sheetFormatPr defaultColWidth="9.140625" defaultRowHeight="12.75"/>
  <sheetData>
    <row r="1" ht="12.75">
      <c r="A1" t="s">
        <v>689</v>
      </c>
    </row>
    <row r="2" ht="12.75">
      <c r="A2" t="s">
        <v>690</v>
      </c>
    </row>
    <row r="3" ht="12.75">
      <c r="A3" t="s">
        <v>691</v>
      </c>
    </row>
    <row r="4" ht="12.75">
      <c r="A4" t="s">
        <v>692</v>
      </c>
    </row>
    <row r="5" ht="12.75">
      <c r="A5" t="s">
        <v>693</v>
      </c>
    </row>
    <row r="6" ht="12.75">
      <c r="A6" t="s">
        <v>694</v>
      </c>
    </row>
    <row r="7" ht="12.75">
      <c r="A7" t="s">
        <v>695</v>
      </c>
    </row>
    <row r="8" ht="12.75">
      <c r="A8" t="s">
        <v>696</v>
      </c>
    </row>
    <row r="9" ht="12.75">
      <c r="A9" t="s">
        <v>697</v>
      </c>
    </row>
    <row r="10" ht="12.75">
      <c r="A10" t="s">
        <v>698</v>
      </c>
    </row>
    <row r="11" ht="12.75">
      <c r="A11" t="s">
        <v>699</v>
      </c>
    </row>
    <row r="12" ht="12.75">
      <c r="A12" t="s">
        <v>700</v>
      </c>
    </row>
    <row r="13" ht="12.75">
      <c r="A13" t="s">
        <v>701</v>
      </c>
    </row>
    <row r="14" ht="12.75">
      <c r="A14" t="s">
        <v>702</v>
      </c>
    </row>
    <row r="15" ht="12.75">
      <c r="A15" t="s">
        <v>703</v>
      </c>
    </row>
    <row r="16" ht="12.75">
      <c r="A16" t="s">
        <v>704</v>
      </c>
    </row>
    <row r="17" ht="12.75">
      <c r="A17" t="s">
        <v>705</v>
      </c>
    </row>
    <row r="18" ht="12.75">
      <c r="A18" t="s">
        <v>706</v>
      </c>
    </row>
    <row r="19" ht="12.75">
      <c r="A19" t="s">
        <v>707</v>
      </c>
    </row>
    <row r="20" ht="12.75">
      <c r="A20" t="s">
        <v>708</v>
      </c>
    </row>
    <row r="21" ht="12.75">
      <c r="A21" t="s">
        <v>709</v>
      </c>
    </row>
    <row r="22" ht="12.75">
      <c r="A22" t="s">
        <v>710</v>
      </c>
    </row>
    <row r="23" ht="12.75">
      <c r="A23" t="s">
        <v>711</v>
      </c>
    </row>
    <row r="24" ht="12.75">
      <c r="A24" t="s">
        <v>712</v>
      </c>
    </row>
    <row r="25" ht="12.75">
      <c r="A25" t="s">
        <v>713</v>
      </c>
    </row>
    <row r="26" ht="12.75">
      <c r="A26" t="s">
        <v>714</v>
      </c>
    </row>
    <row r="27" ht="12.75">
      <c r="A27" t="s">
        <v>715</v>
      </c>
    </row>
    <row r="28" ht="12.75">
      <c r="A28" t="s">
        <v>716</v>
      </c>
    </row>
    <row r="29" ht="12.75">
      <c r="A29" t="s">
        <v>717</v>
      </c>
    </row>
    <row r="30" ht="12.75">
      <c r="A30" t="s">
        <v>718</v>
      </c>
    </row>
    <row r="31" ht="12.75">
      <c r="A31" t="s">
        <v>719</v>
      </c>
    </row>
    <row r="32" ht="12.75">
      <c r="A32" t="s">
        <v>720</v>
      </c>
    </row>
    <row r="33" ht="12.75">
      <c r="A33" t="s">
        <v>721</v>
      </c>
    </row>
    <row r="34" ht="12.75">
      <c r="A34" t="s">
        <v>722</v>
      </c>
    </row>
    <row r="35" ht="12.75">
      <c r="A35" t="s">
        <v>723</v>
      </c>
    </row>
    <row r="36" ht="12.75">
      <c r="A36" t="s">
        <v>724</v>
      </c>
    </row>
    <row r="37" ht="12.75">
      <c r="A37" t="s">
        <v>725</v>
      </c>
    </row>
    <row r="38" ht="12.75">
      <c r="A38" t="s">
        <v>726</v>
      </c>
    </row>
    <row r="39" ht="12.75">
      <c r="A39" t="s">
        <v>727</v>
      </c>
    </row>
    <row r="40" ht="12.75">
      <c r="A40" t="s">
        <v>728</v>
      </c>
    </row>
    <row r="41" ht="12.75">
      <c r="A41" t="s">
        <v>729</v>
      </c>
    </row>
    <row r="42" ht="12.75">
      <c r="A42" t="s">
        <v>730</v>
      </c>
    </row>
    <row r="43" ht="12.75">
      <c r="A43" t="s">
        <v>731</v>
      </c>
    </row>
    <row r="44" ht="12.75">
      <c r="A44" t="s">
        <v>732</v>
      </c>
    </row>
    <row r="45" ht="12.75">
      <c r="A45" t="s">
        <v>733</v>
      </c>
    </row>
    <row r="46" ht="12.75">
      <c r="A46" t="s">
        <v>734</v>
      </c>
    </row>
    <row r="47" ht="12.75">
      <c r="A47" t="s">
        <v>735</v>
      </c>
    </row>
    <row r="48" ht="12.75">
      <c r="A48" t="s">
        <v>736</v>
      </c>
    </row>
    <row r="49" ht="12.75">
      <c r="A49" t="s">
        <v>737</v>
      </c>
    </row>
    <row r="50" ht="12.75">
      <c r="A50" t="s">
        <v>738</v>
      </c>
    </row>
    <row r="51" ht="12.75">
      <c r="A51" t="s">
        <v>739</v>
      </c>
    </row>
    <row r="52" ht="12.75">
      <c r="A52" t="s">
        <v>740</v>
      </c>
    </row>
    <row r="53" ht="12.75">
      <c r="A53" t="s">
        <v>741</v>
      </c>
    </row>
    <row r="54" ht="12.75">
      <c r="A54" t="s">
        <v>742</v>
      </c>
    </row>
    <row r="55" ht="12.75">
      <c r="A55" t="s">
        <v>743</v>
      </c>
    </row>
    <row r="56" ht="12.75">
      <c r="A56" t="s">
        <v>744</v>
      </c>
    </row>
    <row r="57" ht="12.75">
      <c r="A57" t="s">
        <v>745</v>
      </c>
    </row>
    <row r="58" ht="12.75">
      <c r="A58" t="s">
        <v>746</v>
      </c>
    </row>
    <row r="59" ht="12.75">
      <c r="A59" t="s">
        <v>747</v>
      </c>
    </row>
    <row r="60" ht="12.75">
      <c r="A60" t="s">
        <v>748</v>
      </c>
    </row>
    <row r="61" ht="12.75">
      <c r="A61" t="s">
        <v>749</v>
      </c>
    </row>
    <row r="62" ht="12.75">
      <c r="A62" t="s">
        <v>750</v>
      </c>
    </row>
    <row r="63" ht="12.75">
      <c r="A63" t="s">
        <v>751</v>
      </c>
    </row>
    <row r="64" ht="12.75">
      <c r="A64" t="s">
        <v>752</v>
      </c>
    </row>
    <row r="65" ht="12.75">
      <c r="A65" t="s">
        <v>753</v>
      </c>
    </row>
    <row r="66" ht="12.75">
      <c r="A66" t="s">
        <v>754</v>
      </c>
    </row>
    <row r="67" ht="12.75">
      <c r="A67" t="s">
        <v>755</v>
      </c>
    </row>
    <row r="68" ht="12.75">
      <c r="A68" t="s">
        <v>756</v>
      </c>
    </row>
    <row r="69" ht="12.75">
      <c r="A69" t="s">
        <v>757</v>
      </c>
    </row>
    <row r="70" ht="12.75">
      <c r="A70" t="s">
        <v>758</v>
      </c>
    </row>
    <row r="71" ht="12.75">
      <c r="A71" t="s">
        <v>759</v>
      </c>
    </row>
    <row r="72" ht="12.75">
      <c r="A72" t="s">
        <v>760</v>
      </c>
    </row>
    <row r="73" ht="12.75">
      <c r="A73" t="s">
        <v>761</v>
      </c>
    </row>
    <row r="74" ht="12.75">
      <c r="A74" t="s">
        <v>762</v>
      </c>
    </row>
    <row r="75" ht="12.75">
      <c r="A75" t="s">
        <v>763</v>
      </c>
    </row>
    <row r="76" ht="12.75">
      <c r="A76" t="s">
        <v>764</v>
      </c>
    </row>
    <row r="77" ht="12.75">
      <c r="A77" t="s">
        <v>765</v>
      </c>
    </row>
    <row r="78" ht="12.75">
      <c r="A78" t="s">
        <v>766</v>
      </c>
    </row>
    <row r="79" ht="12.75">
      <c r="A79" t="s">
        <v>767</v>
      </c>
    </row>
    <row r="80" ht="12.75">
      <c r="A80" t="s">
        <v>768</v>
      </c>
    </row>
    <row r="81" ht="12.75">
      <c r="A81" t="s">
        <v>769</v>
      </c>
    </row>
    <row r="82" ht="12.75">
      <c r="A82" t="s">
        <v>770</v>
      </c>
    </row>
    <row r="83" ht="12.75">
      <c r="A83" t="s">
        <v>771</v>
      </c>
    </row>
    <row r="84" ht="12.75">
      <c r="A84" t="s">
        <v>772</v>
      </c>
    </row>
    <row r="85" ht="12.75">
      <c r="A85" t="s">
        <v>773</v>
      </c>
    </row>
    <row r="86" ht="12.75">
      <c r="A86" t="s">
        <v>774</v>
      </c>
    </row>
    <row r="87" ht="12.75">
      <c r="A87" t="s">
        <v>775</v>
      </c>
    </row>
    <row r="88" ht="12.75">
      <c r="A88" t="s">
        <v>776</v>
      </c>
    </row>
    <row r="89" ht="12.75">
      <c r="A89" t="s">
        <v>777</v>
      </c>
    </row>
    <row r="90" ht="12.75">
      <c r="A90" t="s">
        <v>778</v>
      </c>
    </row>
    <row r="91" ht="12.75">
      <c r="A91" t="s">
        <v>779</v>
      </c>
    </row>
    <row r="92" ht="12.75">
      <c r="A92" t="s">
        <v>780</v>
      </c>
    </row>
    <row r="93" ht="12.75">
      <c r="A93" t="s">
        <v>781</v>
      </c>
    </row>
    <row r="94" ht="12.75">
      <c r="A94" t="s">
        <v>782</v>
      </c>
    </row>
    <row r="95" ht="12.75">
      <c r="A95" t="s">
        <v>783</v>
      </c>
    </row>
    <row r="96" ht="12.75">
      <c r="A96" t="s">
        <v>784</v>
      </c>
    </row>
    <row r="97" ht="12.75">
      <c r="A97" t="s">
        <v>785</v>
      </c>
    </row>
    <row r="98" ht="12.75">
      <c r="A98" t="s">
        <v>786</v>
      </c>
    </row>
    <row r="99" ht="12.75">
      <c r="A99" t="s">
        <v>787</v>
      </c>
    </row>
    <row r="100" ht="12.75">
      <c r="A100" t="s">
        <v>788</v>
      </c>
    </row>
    <row r="101" ht="12.75">
      <c r="A101" t="s">
        <v>789</v>
      </c>
    </row>
    <row r="102" ht="12.75">
      <c r="A102" t="s">
        <v>790</v>
      </c>
    </row>
    <row r="103" ht="12.75">
      <c r="A103" t="s">
        <v>791</v>
      </c>
    </row>
    <row r="104" ht="12.75">
      <c r="A104" t="s">
        <v>792</v>
      </c>
    </row>
    <row r="105" ht="12.75">
      <c r="A105" t="s">
        <v>793</v>
      </c>
    </row>
    <row r="106" ht="12.75">
      <c r="A106" t="s">
        <v>794</v>
      </c>
    </row>
    <row r="107" ht="12.75">
      <c r="A107" t="s">
        <v>795</v>
      </c>
    </row>
    <row r="108" ht="12.75">
      <c r="A108" t="s">
        <v>796</v>
      </c>
    </row>
    <row r="109" ht="12.75">
      <c r="A109" t="s">
        <v>797</v>
      </c>
    </row>
    <row r="110" ht="12.75">
      <c r="A110" t="s">
        <v>798</v>
      </c>
    </row>
    <row r="111" ht="12.75">
      <c r="A111" t="s">
        <v>799</v>
      </c>
    </row>
    <row r="112" ht="12.75">
      <c r="A112" t="s">
        <v>800</v>
      </c>
    </row>
    <row r="113" ht="12.75">
      <c r="A113" t="s">
        <v>801</v>
      </c>
    </row>
    <row r="114" ht="12.75">
      <c r="A114" t="s">
        <v>802</v>
      </c>
    </row>
    <row r="115" ht="12.75">
      <c r="A115" t="s">
        <v>803</v>
      </c>
    </row>
    <row r="116" ht="12.75">
      <c r="A116" t="s">
        <v>804</v>
      </c>
    </row>
    <row r="117" ht="12.75">
      <c r="A117" t="s">
        <v>805</v>
      </c>
    </row>
    <row r="118" ht="12.75">
      <c r="A118" t="s">
        <v>806</v>
      </c>
    </row>
    <row r="119" ht="12.75">
      <c r="A119" t="s">
        <v>807</v>
      </c>
    </row>
    <row r="120" ht="12.75">
      <c r="A120" t="s">
        <v>808</v>
      </c>
    </row>
    <row r="121" ht="12.75">
      <c r="A121" t="s">
        <v>809</v>
      </c>
    </row>
    <row r="122" ht="12.75">
      <c r="A122" t="s">
        <v>810</v>
      </c>
    </row>
    <row r="123" ht="12.75">
      <c r="A123" t="s">
        <v>811</v>
      </c>
    </row>
    <row r="124" ht="12.75">
      <c r="A124" t="s">
        <v>812</v>
      </c>
    </row>
    <row r="125" ht="12.75">
      <c r="A125" t="s">
        <v>813</v>
      </c>
    </row>
    <row r="126" ht="12.75">
      <c r="A126" t="s">
        <v>814</v>
      </c>
    </row>
    <row r="127" ht="12.75">
      <c r="A127" t="s">
        <v>815</v>
      </c>
    </row>
    <row r="128" ht="12.75">
      <c r="A128" t="s">
        <v>816</v>
      </c>
    </row>
    <row r="129" ht="12.75">
      <c r="A129" t="s">
        <v>817</v>
      </c>
    </row>
    <row r="130" ht="12.75">
      <c r="A130" t="s">
        <v>818</v>
      </c>
    </row>
    <row r="131" ht="12.75">
      <c r="A131" t="s">
        <v>819</v>
      </c>
    </row>
    <row r="132" ht="12.75">
      <c r="A132" t="s">
        <v>820</v>
      </c>
    </row>
    <row r="133" ht="12.75">
      <c r="A133" t="s">
        <v>821</v>
      </c>
    </row>
    <row r="134" ht="12.75">
      <c r="A134" t="s">
        <v>822</v>
      </c>
    </row>
    <row r="135" ht="12.75">
      <c r="A135" t="s">
        <v>823</v>
      </c>
    </row>
    <row r="136" ht="12.75">
      <c r="A136" t="s">
        <v>824</v>
      </c>
    </row>
    <row r="137" ht="12.75">
      <c r="A137" t="s">
        <v>825</v>
      </c>
    </row>
    <row r="138" ht="12.75">
      <c r="A138" t="s">
        <v>826</v>
      </c>
    </row>
    <row r="139" ht="12.75">
      <c r="A139" t="s">
        <v>827</v>
      </c>
    </row>
    <row r="140" ht="12.75">
      <c r="A140" t="s">
        <v>828</v>
      </c>
    </row>
    <row r="141" ht="12.75">
      <c r="A141" t="s">
        <v>829</v>
      </c>
    </row>
    <row r="142" ht="12.75">
      <c r="A142" t="s">
        <v>830</v>
      </c>
    </row>
    <row r="143" ht="12.75">
      <c r="A143" t="s">
        <v>831</v>
      </c>
    </row>
    <row r="144" ht="12.75">
      <c r="A144" t="s">
        <v>832</v>
      </c>
    </row>
    <row r="145" ht="12.75">
      <c r="A145" t="s">
        <v>833</v>
      </c>
    </row>
    <row r="146" ht="12.75">
      <c r="A146" t="s">
        <v>834</v>
      </c>
    </row>
    <row r="147" ht="12.75">
      <c r="A147" t="s">
        <v>835</v>
      </c>
    </row>
    <row r="148" ht="12.75">
      <c r="A148" t="s">
        <v>836</v>
      </c>
    </row>
    <row r="149" ht="12.75">
      <c r="A149" t="s">
        <v>837</v>
      </c>
    </row>
    <row r="150" ht="12.75">
      <c r="A150" t="s">
        <v>838</v>
      </c>
    </row>
    <row r="151" ht="12.75">
      <c r="A151" t="s">
        <v>839</v>
      </c>
    </row>
    <row r="152" ht="12.75">
      <c r="A152" t="s">
        <v>840</v>
      </c>
    </row>
    <row r="153" ht="12.75">
      <c r="A153" t="s">
        <v>841</v>
      </c>
    </row>
    <row r="154" ht="12.75">
      <c r="A154" t="s">
        <v>842</v>
      </c>
    </row>
    <row r="155" ht="12.75">
      <c r="A155" t="s">
        <v>843</v>
      </c>
    </row>
    <row r="156" ht="12.75">
      <c r="A156" t="s">
        <v>844</v>
      </c>
    </row>
    <row r="157" ht="12.75">
      <c r="A157" t="s">
        <v>845</v>
      </c>
    </row>
    <row r="158" ht="12.75">
      <c r="A158" t="s">
        <v>846</v>
      </c>
    </row>
    <row r="159" ht="12.75">
      <c r="A159" t="s">
        <v>847</v>
      </c>
    </row>
    <row r="160" ht="12.75">
      <c r="A160" t="s">
        <v>848</v>
      </c>
    </row>
    <row r="161" ht="12.75">
      <c r="A161" t="s">
        <v>849</v>
      </c>
    </row>
    <row r="162" ht="12.75">
      <c r="A162" t="s">
        <v>850</v>
      </c>
    </row>
    <row r="163" ht="12.75">
      <c r="A163" t="s">
        <v>851</v>
      </c>
    </row>
    <row r="164" ht="12.75">
      <c r="A164" t="s">
        <v>852</v>
      </c>
    </row>
    <row r="165" ht="12.75">
      <c r="A165" t="s">
        <v>853</v>
      </c>
    </row>
    <row r="166" ht="12.75">
      <c r="A166" t="s">
        <v>854</v>
      </c>
    </row>
    <row r="167" ht="12.75">
      <c r="A167" t="s">
        <v>855</v>
      </c>
    </row>
    <row r="168" ht="12.75">
      <c r="A168" t="s">
        <v>856</v>
      </c>
    </row>
    <row r="169" ht="12.75">
      <c r="A169" t="s">
        <v>857</v>
      </c>
    </row>
    <row r="170" ht="12.75">
      <c r="A170" t="s">
        <v>858</v>
      </c>
    </row>
    <row r="171" ht="12.75">
      <c r="A171" t="s">
        <v>859</v>
      </c>
    </row>
    <row r="172" ht="12.75">
      <c r="A172" t="s">
        <v>860</v>
      </c>
    </row>
    <row r="173" ht="12.75">
      <c r="A173" t="s">
        <v>861</v>
      </c>
    </row>
    <row r="174" ht="12.75">
      <c r="A174" t="s">
        <v>862</v>
      </c>
    </row>
    <row r="175" ht="12.75">
      <c r="A175" t="s">
        <v>863</v>
      </c>
    </row>
    <row r="176" ht="12.75">
      <c r="A176" t="s">
        <v>864</v>
      </c>
    </row>
    <row r="177" ht="12.75">
      <c r="A177" t="s">
        <v>865</v>
      </c>
    </row>
    <row r="178" ht="12.75">
      <c r="A178" t="s">
        <v>866</v>
      </c>
    </row>
    <row r="179" ht="12.75">
      <c r="A179" t="s">
        <v>867</v>
      </c>
    </row>
    <row r="180" ht="12.75">
      <c r="A180" t="s">
        <v>868</v>
      </c>
    </row>
    <row r="181" ht="12.75">
      <c r="A181" t="s">
        <v>869</v>
      </c>
    </row>
    <row r="182" ht="12.75">
      <c r="A182" t="s">
        <v>870</v>
      </c>
    </row>
    <row r="183" ht="12.75">
      <c r="A183" t="s">
        <v>871</v>
      </c>
    </row>
    <row r="184" ht="12.75">
      <c r="A184" t="s">
        <v>872</v>
      </c>
    </row>
    <row r="185" ht="12.75">
      <c r="A185" t="s">
        <v>873</v>
      </c>
    </row>
    <row r="186" ht="12.75">
      <c r="A186" t="s">
        <v>874</v>
      </c>
    </row>
    <row r="187" ht="12.75">
      <c r="A187" t="s">
        <v>875</v>
      </c>
    </row>
    <row r="188" ht="12.75">
      <c r="A188" t="s">
        <v>876</v>
      </c>
    </row>
    <row r="189" ht="12.75">
      <c r="A189" t="s">
        <v>877</v>
      </c>
    </row>
    <row r="190" ht="12.75">
      <c r="A190" t="s">
        <v>878</v>
      </c>
    </row>
    <row r="191" ht="12.75">
      <c r="A191" t="s">
        <v>879</v>
      </c>
    </row>
    <row r="192" ht="12.75">
      <c r="A192" t="s">
        <v>880</v>
      </c>
    </row>
    <row r="193" ht="12.75">
      <c r="A193" t="s">
        <v>881</v>
      </c>
    </row>
    <row r="194" ht="12.75">
      <c r="A194" t="s">
        <v>882</v>
      </c>
    </row>
    <row r="195" ht="12.75">
      <c r="A195" t="s">
        <v>883</v>
      </c>
    </row>
    <row r="196" ht="12.75">
      <c r="A196" t="s">
        <v>884</v>
      </c>
    </row>
    <row r="197" ht="12.75">
      <c r="A197" t="s">
        <v>885</v>
      </c>
    </row>
    <row r="198" ht="12.75">
      <c r="A198" t="s">
        <v>886</v>
      </c>
    </row>
    <row r="199" ht="12.75">
      <c r="A199" t="s">
        <v>887</v>
      </c>
    </row>
    <row r="200" ht="12.75">
      <c r="A200" t="s">
        <v>888</v>
      </c>
    </row>
    <row r="201" ht="12.75">
      <c r="A201" t="s">
        <v>889</v>
      </c>
    </row>
    <row r="202" ht="12.75">
      <c r="A202" t="s">
        <v>890</v>
      </c>
    </row>
    <row r="203" ht="12.75">
      <c r="A203" t="s">
        <v>891</v>
      </c>
    </row>
    <row r="204" ht="12.75">
      <c r="A204" t="s">
        <v>892</v>
      </c>
    </row>
    <row r="205" ht="12.75">
      <c r="A205" t="s">
        <v>893</v>
      </c>
    </row>
    <row r="206" ht="12.75">
      <c r="A206" t="s">
        <v>894</v>
      </c>
    </row>
    <row r="207" ht="12.75">
      <c r="A207" t="s">
        <v>895</v>
      </c>
    </row>
    <row r="208" ht="12.75">
      <c r="A208" t="s">
        <v>896</v>
      </c>
    </row>
    <row r="209" ht="12.75">
      <c r="A209" t="s">
        <v>897</v>
      </c>
    </row>
    <row r="210" ht="12.75">
      <c r="A210" t="s">
        <v>898</v>
      </c>
    </row>
    <row r="211" ht="12.75">
      <c r="A211" t="s">
        <v>899</v>
      </c>
    </row>
    <row r="212" ht="12.75">
      <c r="A212" t="s">
        <v>900</v>
      </c>
    </row>
    <row r="213" ht="12.75">
      <c r="A213" t="s">
        <v>901</v>
      </c>
    </row>
    <row r="214" ht="12.75">
      <c r="A214" t="s">
        <v>902</v>
      </c>
    </row>
    <row r="215" ht="12.75">
      <c r="A215" t="s">
        <v>903</v>
      </c>
    </row>
    <row r="216" ht="12.75">
      <c r="A216" t="s">
        <v>904</v>
      </c>
    </row>
    <row r="217" ht="12.75">
      <c r="A217" t="s">
        <v>905</v>
      </c>
    </row>
    <row r="218" ht="12.75">
      <c r="A218" t="s">
        <v>906</v>
      </c>
    </row>
    <row r="219" ht="12.75">
      <c r="A219" t="s">
        <v>907</v>
      </c>
    </row>
    <row r="220" ht="12.75">
      <c r="A220" t="s">
        <v>908</v>
      </c>
    </row>
    <row r="221" ht="12.75">
      <c r="A221" t="s">
        <v>909</v>
      </c>
    </row>
    <row r="222" ht="12.75">
      <c r="A222" t="s">
        <v>910</v>
      </c>
    </row>
    <row r="223" ht="12.75">
      <c r="A223" t="s">
        <v>911</v>
      </c>
    </row>
    <row r="224" ht="12.75">
      <c r="A224" t="s">
        <v>912</v>
      </c>
    </row>
    <row r="225" ht="12.75">
      <c r="A225" t="s">
        <v>913</v>
      </c>
    </row>
    <row r="226" ht="12.75">
      <c r="A226" t="s">
        <v>914</v>
      </c>
    </row>
    <row r="227" ht="12.75">
      <c r="A227" t="s">
        <v>915</v>
      </c>
    </row>
    <row r="228" ht="12.75">
      <c r="A228" t="s">
        <v>916</v>
      </c>
    </row>
    <row r="229" ht="12.75">
      <c r="A229" t="s">
        <v>917</v>
      </c>
    </row>
    <row r="230" ht="12.75">
      <c r="A230" t="s">
        <v>918</v>
      </c>
    </row>
    <row r="231" ht="12.75">
      <c r="A231" t="s">
        <v>919</v>
      </c>
    </row>
    <row r="232" ht="12.75">
      <c r="A232" t="s">
        <v>920</v>
      </c>
    </row>
    <row r="233" ht="12.75">
      <c r="A233" t="s">
        <v>921</v>
      </c>
    </row>
    <row r="234" ht="12.75">
      <c r="A234" t="s">
        <v>922</v>
      </c>
    </row>
    <row r="235" ht="12.75">
      <c r="A235" t="s">
        <v>923</v>
      </c>
    </row>
    <row r="236" ht="12.75">
      <c r="A236" t="s">
        <v>924</v>
      </c>
    </row>
    <row r="237" ht="12.75">
      <c r="A237" t="s">
        <v>925</v>
      </c>
    </row>
    <row r="238" ht="12.75">
      <c r="A238" t="s">
        <v>926</v>
      </c>
    </row>
    <row r="239" ht="12.75">
      <c r="A239" t="s">
        <v>927</v>
      </c>
    </row>
    <row r="240" ht="12.75">
      <c r="A240" t="s">
        <v>928</v>
      </c>
    </row>
    <row r="241" ht="12.75">
      <c r="A241" t="s">
        <v>929</v>
      </c>
    </row>
    <row r="242" ht="12.75">
      <c r="A242" t="s">
        <v>930</v>
      </c>
    </row>
    <row r="243" ht="12.75">
      <c r="A243" t="s">
        <v>931</v>
      </c>
    </row>
    <row r="244" ht="12.75">
      <c r="A244" t="s">
        <v>932</v>
      </c>
    </row>
    <row r="245" ht="12.75">
      <c r="A245" t="s">
        <v>933</v>
      </c>
    </row>
    <row r="246" ht="12.75">
      <c r="A246" t="s">
        <v>934</v>
      </c>
    </row>
    <row r="247" ht="12.75">
      <c r="A247" t="s">
        <v>935</v>
      </c>
    </row>
    <row r="248" ht="12.75">
      <c r="A248" t="s">
        <v>936</v>
      </c>
    </row>
    <row r="249" ht="12.75">
      <c r="A249" t="s">
        <v>937</v>
      </c>
    </row>
    <row r="250" ht="12.75">
      <c r="A250" t="s">
        <v>938</v>
      </c>
    </row>
    <row r="251" ht="12.75">
      <c r="A251" t="s">
        <v>939</v>
      </c>
    </row>
    <row r="252" ht="12.75">
      <c r="A252" t="s">
        <v>940</v>
      </c>
    </row>
    <row r="253" ht="12.75">
      <c r="A253" t="s">
        <v>941</v>
      </c>
    </row>
    <row r="254" ht="12.75">
      <c r="A254" t="s">
        <v>942</v>
      </c>
    </row>
    <row r="255" ht="12.75">
      <c r="A255" t="s">
        <v>943</v>
      </c>
    </row>
    <row r="256" ht="12.75">
      <c r="A256" t="s">
        <v>944</v>
      </c>
    </row>
    <row r="257" ht="12.75">
      <c r="A257" t="s">
        <v>945</v>
      </c>
    </row>
    <row r="258" ht="12.75">
      <c r="A258" t="s">
        <v>946</v>
      </c>
    </row>
    <row r="259" ht="12.75">
      <c r="A259" t="s">
        <v>947</v>
      </c>
    </row>
    <row r="260" ht="12.75">
      <c r="A260" t="s">
        <v>948</v>
      </c>
    </row>
    <row r="261" ht="12.75">
      <c r="A261" t="s">
        <v>949</v>
      </c>
    </row>
    <row r="262" ht="12.75">
      <c r="A262" t="s">
        <v>950</v>
      </c>
    </row>
    <row r="263" ht="12.75">
      <c r="A263" t="s">
        <v>951</v>
      </c>
    </row>
    <row r="264" ht="12.75">
      <c r="A264" t="s">
        <v>952</v>
      </c>
    </row>
    <row r="265" ht="12.75">
      <c r="A265" t="s">
        <v>953</v>
      </c>
    </row>
    <row r="266" ht="12.75">
      <c r="A266" t="s">
        <v>954</v>
      </c>
    </row>
    <row r="267" ht="12.75">
      <c r="A267" t="s">
        <v>955</v>
      </c>
    </row>
    <row r="268" ht="12.75">
      <c r="A268" t="s">
        <v>956</v>
      </c>
    </row>
    <row r="269" ht="12.75">
      <c r="A269" t="s">
        <v>957</v>
      </c>
    </row>
    <row r="270" ht="12.75">
      <c r="A270" t="s">
        <v>958</v>
      </c>
    </row>
    <row r="271" ht="12.75">
      <c r="A271" t="s">
        <v>959</v>
      </c>
    </row>
    <row r="272" ht="12.75">
      <c r="A272" t="s">
        <v>960</v>
      </c>
    </row>
    <row r="273" ht="12.75">
      <c r="A273" t="s">
        <v>961</v>
      </c>
    </row>
    <row r="274" ht="12.75">
      <c r="A274" t="s">
        <v>962</v>
      </c>
    </row>
    <row r="275" ht="12.75">
      <c r="A275" t="s">
        <v>963</v>
      </c>
    </row>
    <row r="276" ht="12.75">
      <c r="A276" t="s">
        <v>964</v>
      </c>
    </row>
    <row r="277" ht="12.75">
      <c r="A277" t="s">
        <v>965</v>
      </c>
    </row>
    <row r="278" ht="12.75">
      <c r="A278" t="s">
        <v>966</v>
      </c>
    </row>
    <row r="279" ht="12.75">
      <c r="A279" t="s">
        <v>967</v>
      </c>
    </row>
    <row r="280" ht="12.75">
      <c r="A280" t="s">
        <v>968</v>
      </c>
    </row>
    <row r="281" ht="12.75">
      <c r="A281" t="s">
        <v>969</v>
      </c>
    </row>
    <row r="282" ht="12.75">
      <c r="A282" t="s">
        <v>970</v>
      </c>
    </row>
    <row r="283" ht="12.75">
      <c r="A283" t="s">
        <v>971</v>
      </c>
    </row>
    <row r="284" ht="12.75">
      <c r="A284" t="s">
        <v>972</v>
      </c>
    </row>
    <row r="285" ht="12.75">
      <c r="A285" t="s">
        <v>973</v>
      </c>
    </row>
    <row r="286" ht="12.75">
      <c r="A286" t="s">
        <v>974</v>
      </c>
    </row>
    <row r="287" ht="12.75">
      <c r="A287" t="s">
        <v>975</v>
      </c>
    </row>
    <row r="288" ht="12.75">
      <c r="A288" t="s">
        <v>976</v>
      </c>
    </row>
    <row r="289" ht="12.75">
      <c r="A289" t="s">
        <v>977</v>
      </c>
    </row>
    <row r="290" ht="12.75">
      <c r="A290" t="s">
        <v>978</v>
      </c>
    </row>
    <row r="291" ht="12.75">
      <c r="A291" t="s">
        <v>979</v>
      </c>
    </row>
    <row r="292" ht="12.75">
      <c r="A292" t="s">
        <v>980</v>
      </c>
    </row>
    <row r="293" ht="12.75">
      <c r="A293" t="s">
        <v>981</v>
      </c>
    </row>
    <row r="294" ht="12.75">
      <c r="A294" t="s">
        <v>982</v>
      </c>
    </row>
    <row r="295" ht="12.75">
      <c r="A295" t="s">
        <v>983</v>
      </c>
    </row>
    <row r="296" ht="12.75">
      <c r="A296" t="s">
        <v>984</v>
      </c>
    </row>
    <row r="297" ht="12.75">
      <c r="A297" t="s">
        <v>985</v>
      </c>
    </row>
    <row r="298" ht="12.75">
      <c r="A298" t="s">
        <v>986</v>
      </c>
    </row>
    <row r="299" ht="12.75">
      <c r="A299" t="s">
        <v>987</v>
      </c>
    </row>
    <row r="300" ht="12.75">
      <c r="A300" t="s">
        <v>988</v>
      </c>
    </row>
    <row r="301" ht="12.75">
      <c r="A301" t="s">
        <v>989</v>
      </c>
    </row>
    <row r="302" ht="12.75">
      <c r="A302" t="s">
        <v>990</v>
      </c>
    </row>
    <row r="303" ht="12.75">
      <c r="A303" t="s">
        <v>991</v>
      </c>
    </row>
    <row r="304" ht="12.75">
      <c r="A304" t="s">
        <v>992</v>
      </c>
    </row>
    <row r="305" ht="12.75">
      <c r="A305" t="s">
        <v>993</v>
      </c>
    </row>
    <row r="306" ht="12.75">
      <c r="A306" t="s">
        <v>994</v>
      </c>
    </row>
    <row r="307" ht="12.75">
      <c r="A307" t="s">
        <v>995</v>
      </c>
    </row>
    <row r="308" ht="12.75">
      <c r="A308" t="s">
        <v>996</v>
      </c>
    </row>
    <row r="309" ht="12.75">
      <c r="A309" t="s">
        <v>997</v>
      </c>
    </row>
    <row r="310" ht="12.75">
      <c r="A310" t="s">
        <v>998</v>
      </c>
    </row>
    <row r="311" ht="12.75">
      <c r="A311" t="s">
        <v>999</v>
      </c>
    </row>
    <row r="312" ht="12.75">
      <c r="A312" t="s">
        <v>1000</v>
      </c>
    </row>
    <row r="313" ht="12.75">
      <c r="A313" t="s">
        <v>1001</v>
      </c>
    </row>
    <row r="314" ht="12.75">
      <c r="A314" t="s">
        <v>1002</v>
      </c>
    </row>
    <row r="315" ht="12.75">
      <c r="A315" t="s">
        <v>1003</v>
      </c>
    </row>
    <row r="316" ht="12.75">
      <c r="A316" t="s">
        <v>1004</v>
      </c>
    </row>
    <row r="317" ht="12.75">
      <c r="A317" t="s">
        <v>1005</v>
      </c>
    </row>
    <row r="318" ht="12.75">
      <c r="A318" t="s">
        <v>1006</v>
      </c>
    </row>
    <row r="319" ht="12.75">
      <c r="A319" t="s">
        <v>1007</v>
      </c>
    </row>
    <row r="320" ht="12.75">
      <c r="A320" t="s">
        <v>1008</v>
      </c>
    </row>
    <row r="321" ht="12.75">
      <c r="A321" t="s">
        <v>1009</v>
      </c>
    </row>
    <row r="322" ht="12.75">
      <c r="A322" t="s">
        <v>1010</v>
      </c>
    </row>
    <row r="323" ht="12.75">
      <c r="A323" t="s">
        <v>1011</v>
      </c>
    </row>
    <row r="324" ht="12.75">
      <c r="A324" t="s">
        <v>1012</v>
      </c>
    </row>
    <row r="325" ht="12.75">
      <c r="A325" t="s">
        <v>1013</v>
      </c>
    </row>
    <row r="326" ht="12.75">
      <c r="A326" t="s">
        <v>1014</v>
      </c>
    </row>
    <row r="327" ht="12.75">
      <c r="A327" t="s">
        <v>1015</v>
      </c>
    </row>
    <row r="328" ht="12.75">
      <c r="A328" t="s">
        <v>1016</v>
      </c>
    </row>
    <row r="329" ht="12.75">
      <c r="A329" t="s">
        <v>1017</v>
      </c>
    </row>
    <row r="330" ht="12.75">
      <c r="A330" t="s">
        <v>1018</v>
      </c>
    </row>
    <row r="331" ht="12.75">
      <c r="A331" t="s">
        <v>1019</v>
      </c>
    </row>
    <row r="332" ht="12.75">
      <c r="A332" t="s">
        <v>1020</v>
      </c>
    </row>
    <row r="333" ht="12.75">
      <c r="A333" t="s">
        <v>1021</v>
      </c>
    </row>
    <row r="334" ht="12.75">
      <c r="A334" t="s">
        <v>1022</v>
      </c>
    </row>
    <row r="335" ht="12.75">
      <c r="A335" t="s">
        <v>1023</v>
      </c>
    </row>
    <row r="336" ht="12.75">
      <c r="A336" t="s">
        <v>1024</v>
      </c>
    </row>
    <row r="337" ht="12.75">
      <c r="A337" t="s">
        <v>1025</v>
      </c>
    </row>
    <row r="338" ht="12.75">
      <c r="A338" t="s">
        <v>1026</v>
      </c>
    </row>
    <row r="339" ht="12.75">
      <c r="A339" t="s">
        <v>1027</v>
      </c>
    </row>
    <row r="340" ht="12.75">
      <c r="A340" t="s">
        <v>1028</v>
      </c>
    </row>
    <row r="341" ht="12.75">
      <c r="A341" t="s">
        <v>1029</v>
      </c>
    </row>
    <row r="342" ht="12.75">
      <c r="A342" t="s">
        <v>1030</v>
      </c>
    </row>
    <row r="343" ht="12.75">
      <c r="A343" t="s">
        <v>1031</v>
      </c>
    </row>
    <row r="344" ht="12.75">
      <c r="A344" t="s">
        <v>1032</v>
      </c>
    </row>
    <row r="345" ht="12.75">
      <c r="A345" t="s">
        <v>1033</v>
      </c>
    </row>
    <row r="346" ht="12.75">
      <c r="A346" t="s">
        <v>1034</v>
      </c>
    </row>
    <row r="347" ht="12.75">
      <c r="A347" t="s">
        <v>1035</v>
      </c>
    </row>
    <row r="348" ht="12.75">
      <c r="A348" t="s">
        <v>1036</v>
      </c>
    </row>
    <row r="349" ht="12.75">
      <c r="A349" t="s">
        <v>1037</v>
      </c>
    </row>
    <row r="350" ht="12.75">
      <c r="A350" t="s">
        <v>1038</v>
      </c>
    </row>
    <row r="351" ht="12.75">
      <c r="A351" t="s">
        <v>1039</v>
      </c>
    </row>
    <row r="352" ht="12.75">
      <c r="A352" t="s">
        <v>1040</v>
      </c>
    </row>
    <row r="353" ht="12.75">
      <c r="A353" t="s">
        <v>1041</v>
      </c>
    </row>
    <row r="354" ht="12.75">
      <c r="A354" t="s">
        <v>1042</v>
      </c>
    </row>
    <row r="355" ht="12.75">
      <c r="A355" t="s">
        <v>1043</v>
      </c>
    </row>
    <row r="356" ht="12.75">
      <c r="A356" t="s">
        <v>1044</v>
      </c>
    </row>
    <row r="357" ht="12.75">
      <c r="A357" t="s">
        <v>1045</v>
      </c>
    </row>
    <row r="358" ht="12.75">
      <c r="A358" t="s">
        <v>1046</v>
      </c>
    </row>
    <row r="359" ht="12.75">
      <c r="A359" t="s">
        <v>1047</v>
      </c>
    </row>
    <row r="360" ht="12.75">
      <c r="A360" t="s">
        <v>1048</v>
      </c>
    </row>
    <row r="361" ht="12.75">
      <c r="A361" t="s">
        <v>1049</v>
      </c>
    </row>
    <row r="362" ht="12.75">
      <c r="A362" t="s">
        <v>1050</v>
      </c>
    </row>
    <row r="363" ht="12.75">
      <c r="A363" t="s">
        <v>1051</v>
      </c>
    </row>
    <row r="364" ht="12.75">
      <c r="A364" t="s">
        <v>1052</v>
      </c>
    </row>
    <row r="365" ht="12.75">
      <c r="A365" t="s">
        <v>1053</v>
      </c>
    </row>
    <row r="366" ht="12.75">
      <c r="A366" t="s">
        <v>1054</v>
      </c>
    </row>
    <row r="367" ht="12.75">
      <c r="A367" t="s">
        <v>1055</v>
      </c>
    </row>
    <row r="368" ht="12.75">
      <c r="A368" t="s">
        <v>1056</v>
      </c>
    </row>
    <row r="369" ht="12.75">
      <c r="A369" t="s">
        <v>1057</v>
      </c>
    </row>
    <row r="370" ht="12.75">
      <c r="A370" t="s">
        <v>1058</v>
      </c>
    </row>
    <row r="371" ht="12.75">
      <c r="A371" t="s">
        <v>1059</v>
      </c>
    </row>
    <row r="372" ht="12.75">
      <c r="A372" t="s">
        <v>1060</v>
      </c>
    </row>
    <row r="373" ht="12.75">
      <c r="A373" t="s">
        <v>1061</v>
      </c>
    </row>
    <row r="374" ht="12.75">
      <c r="A374" t="s">
        <v>1062</v>
      </c>
    </row>
    <row r="375" ht="12.75">
      <c r="A375" t="s">
        <v>1063</v>
      </c>
    </row>
    <row r="376" ht="12.75">
      <c r="A376" t="s">
        <v>1064</v>
      </c>
    </row>
    <row r="377" ht="12.75">
      <c r="A377" t="s">
        <v>1065</v>
      </c>
    </row>
    <row r="378" ht="12.75">
      <c r="A378" t="s">
        <v>1066</v>
      </c>
    </row>
    <row r="379" ht="12.75">
      <c r="A379" t="s">
        <v>1067</v>
      </c>
    </row>
    <row r="380" ht="12.75">
      <c r="A380" t="s">
        <v>1068</v>
      </c>
    </row>
    <row r="381" ht="12.75">
      <c r="A381" t="s">
        <v>1069</v>
      </c>
    </row>
    <row r="382" ht="12.75">
      <c r="A382" t="s">
        <v>1070</v>
      </c>
    </row>
    <row r="383" ht="12.75">
      <c r="A383" t="s">
        <v>1071</v>
      </c>
    </row>
    <row r="384" ht="12.75">
      <c r="A384" t="s">
        <v>1072</v>
      </c>
    </row>
    <row r="385" ht="12.75">
      <c r="A385" t="s">
        <v>1073</v>
      </c>
    </row>
    <row r="386" ht="12.75">
      <c r="A386" t="s">
        <v>1074</v>
      </c>
    </row>
    <row r="387" ht="12.75">
      <c r="A387" t="s">
        <v>1075</v>
      </c>
    </row>
    <row r="388" ht="12.75">
      <c r="A388" t="s">
        <v>1076</v>
      </c>
    </row>
    <row r="389" ht="12.75">
      <c r="A389" t="s">
        <v>1077</v>
      </c>
    </row>
    <row r="390" ht="12.75">
      <c r="A390" t="s">
        <v>1078</v>
      </c>
    </row>
    <row r="391" ht="12.75">
      <c r="A391" t="s">
        <v>1079</v>
      </c>
    </row>
    <row r="392" ht="12.75">
      <c r="A392" t="s">
        <v>1080</v>
      </c>
    </row>
    <row r="393" ht="12.75">
      <c r="A393" t="s">
        <v>1081</v>
      </c>
    </row>
    <row r="394" ht="12.75">
      <c r="A394" t="s">
        <v>1082</v>
      </c>
    </row>
    <row r="395" ht="12.75">
      <c r="A395" t="s">
        <v>1083</v>
      </c>
    </row>
    <row r="396" ht="12.75">
      <c r="A396" t="s">
        <v>1084</v>
      </c>
    </row>
    <row r="397" ht="12.75">
      <c r="A397" t="s">
        <v>1085</v>
      </c>
    </row>
    <row r="398" ht="12.75">
      <c r="A398" t="s">
        <v>1086</v>
      </c>
    </row>
    <row r="399" ht="12.75">
      <c r="A399" t="s">
        <v>1087</v>
      </c>
    </row>
    <row r="400" ht="12.75">
      <c r="A400" t="s">
        <v>1088</v>
      </c>
    </row>
    <row r="401" ht="12.75">
      <c r="A401" t="s">
        <v>1089</v>
      </c>
    </row>
    <row r="402" ht="12.75">
      <c r="A402" t="s">
        <v>1090</v>
      </c>
    </row>
    <row r="403" ht="12.75">
      <c r="A403" t="s">
        <v>1091</v>
      </c>
    </row>
    <row r="404" ht="12.75">
      <c r="A404" t="s">
        <v>1092</v>
      </c>
    </row>
    <row r="405" ht="12.75">
      <c r="A405" t="s">
        <v>1093</v>
      </c>
    </row>
    <row r="406" ht="12.75">
      <c r="A406" t="s">
        <v>1094</v>
      </c>
    </row>
    <row r="407" ht="12.75">
      <c r="A407" t="s">
        <v>1095</v>
      </c>
    </row>
    <row r="408" ht="12.75">
      <c r="A408" t="s">
        <v>1096</v>
      </c>
    </row>
    <row r="409" ht="12.75">
      <c r="A409" t="s">
        <v>1097</v>
      </c>
    </row>
    <row r="410" ht="12.75">
      <c r="A410" t="s">
        <v>1098</v>
      </c>
    </row>
    <row r="411" ht="12.75">
      <c r="A411" t="s">
        <v>1099</v>
      </c>
    </row>
    <row r="412" ht="12.75">
      <c r="A412" t="s">
        <v>1100</v>
      </c>
    </row>
    <row r="413" ht="12.75">
      <c r="A413" t="s">
        <v>1101</v>
      </c>
    </row>
    <row r="414" ht="12.75">
      <c r="A414" t="s">
        <v>1102</v>
      </c>
    </row>
    <row r="415" ht="12.75">
      <c r="A415" t="s">
        <v>1103</v>
      </c>
    </row>
    <row r="416" ht="12.75">
      <c r="A416" t="s">
        <v>1104</v>
      </c>
    </row>
    <row r="417" ht="12.75">
      <c r="A417" t="s">
        <v>1105</v>
      </c>
    </row>
    <row r="418" ht="12.75">
      <c r="A418" t="s">
        <v>1106</v>
      </c>
    </row>
    <row r="419" ht="12.75">
      <c r="A419" t="s">
        <v>1107</v>
      </c>
    </row>
    <row r="420" ht="12.75">
      <c r="A420" t="s">
        <v>1108</v>
      </c>
    </row>
    <row r="421" ht="12.75">
      <c r="A421" t="s">
        <v>1109</v>
      </c>
    </row>
    <row r="422" ht="12.75">
      <c r="A422" t="s">
        <v>1110</v>
      </c>
    </row>
    <row r="423" ht="12.75">
      <c r="A423" t="s">
        <v>1111</v>
      </c>
    </row>
    <row r="424" ht="12.75">
      <c r="A424" t="s">
        <v>1112</v>
      </c>
    </row>
    <row r="425" ht="12.75">
      <c r="A425" t="s">
        <v>1113</v>
      </c>
    </row>
    <row r="426" ht="12.75">
      <c r="A426" t="s">
        <v>1114</v>
      </c>
    </row>
    <row r="427" ht="12.75">
      <c r="A427" t="s">
        <v>1115</v>
      </c>
    </row>
    <row r="428" ht="12.75">
      <c r="A428" t="s">
        <v>1116</v>
      </c>
    </row>
    <row r="429" ht="12.75">
      <c r="A429" t="s">
        <v>1117</v>
      </c>
    </row>
    <row r="430" ht="12.75">
      <c r="A430" t="s">
        <v>1118</v>
      </c>
    </row>
    <row r="431" ht="12.75">
      <c r="A431" t="s">
        <v>1119</v>
      </c>
    </row>
    <row r="432" ht="12.75">
      <c r="A432" t="s">
        <v>1120</v>
      </c>
    </row>
    <row r="433" ht="12.75">
      <c r="A433" t="s">
        <v>1121</v>
      </c>
    </row>
    <row r="434" ht="12.75">
      <c r="A434" t="s">
        <v>1122</v>
      </c>
    </row>
    <row r="435" ht="12.75">
      <c r="A435" t="s">
        <v>1123</v>
      </c>
    </row>
    <row r="436" ht="12.75">
      <c r="A436" t="s">
        <v>1124</v>
      </c>
    </row>
    <row r="437" ht="12.75">
      <c r="A437" t="s">
        <v>1125</v>
      </c>
    </row>
    <row r="438" ht="12.75">
      <c r="A438" t="s">
        <v>1126</v>
      </c>
    </row>
    <row r="439" ht="12.75">
      <c r="A439" t="s">
        <v>1127</v>
      </c>
    </row>
    <row r="440" ht="12.75">
      <c r="A440" t="s">
        <v>1128</v>
      </c>
    </row>
    <row r="441" ht="12.75">
      <c r="A441" t="s">
        <v>1129</v>
      </c>
    </row>
    <row r="442" ht="12.75">
      <c r="A442" t="s">
        <v>1130</v>
      </c>
    </row>
    <row r="443" ht="12.75">
      <c r="A443" t="s">
        <v>1131</v>
      </c>
    </row>
    <row r="444" ht="12.75">
      <c r="A444" t="s">
        <v>1132</v>
      </c>
    </row>
    <row r="445" ht="12.75">
      <c r="A445" t="s">
        <v>1133</v>
      </c>
    </row>
    <row r="446" ht="12.75">
      <c r="A446" t="s">
        <v>1134</v>
      </c>
    </row>
    <row r="447" ht="12.75">
      <c r="A447" t="s">
        <v>1135</v>
      </c>
    </row>
    <row r="448" ht="12.75">
      <c r="A448" t="s">
        <v>1136</v>
      </c>
    </row>
    <row r="449" ht="12.75">
      <c r="A449" t="s">
        <v>1137</v>
      </c>
    </row>
    <row r="450" ht="12.75">
      <c r="A450" t="s">
        <v>1138</v>
      </c>
    </row>
    <row r="451" ht="12.75">
      <c r="A451" t="s">
        <v>1139</v>
      </c>
    </row>
    <row r="452" ht="12.75">
      <c r="A452" t="s">
        <v>1140</v>
      </c>
    </row>
    <row r="453" ht="12.75">
      <c r="A453" t="s">
        <v>1141</v>
      </c>
    </row>
    <row r="454" ht="12.75">
      <c r="A454" t="s">
        <v>1142</v>
      </c>
    </row>
    <row r="455" ht="12.75">
      <c r="A455" t="s">
        <v>1143</v>
      </c>
    </row>
    <row r="456" ht="12.75">
      <c r="A456" t="s">
        <v>1144</v>
      </c>
    </row>
    <row r="457" ht="12.75">
      <c r="A457" t="s">
        <v>1145</v>
      </c>
    </row>
    <row r="458" ht="12.75">
      <c r="A458" t="s">
        <v>1146</v>
      </c>
    </row>
    <row r="459" ht="12.75">
      <c r="A459" t="s">
        <v>1147</v>
      </c>
    </row>
    <row r="460" ht="12.75">
      <c r="A460" t="s">
        <v>1148</v>
      </c>
    </row>
    <row r="461" ht="12.75">
      <c r="A461" t="s">
        <v>1149</v>
      </c>
    </row>
    <row r="462" ht="12.75">
      <c r="A462" t="s">
        <v>1150</v>
      </c>
    </row>
    <row r="463" ht="12.75">
      <c r="A463" t="s">
        <v>1151</v>
      </c>
    </row>
    <row r="464" ht="12.75">
      <c r="A464" t="s">
        <v>1152</v>
      </c>
    </row>
    <row r="465" ht="12.75">
      <c r="A465" t="s">
        <v>1153</v>
      </c>
    </row>
    <row r="466" ht="12.75">
      <c r="A466" t="s">
        <v>1154</v>
      </c>
    </row>
    <row r="467" ht="12.75">
      <c r="A467" t="s">
        <v>1155</v>
      </c>
    </row>
    <row r="468" ht="12.75">
      <c r="A468" t="s">
        <v>1156</v>
      </c>
    </row>
    <row r="469" ht="12.75">
      <c r="A469" t="s">
        <v>1157</v>
      </c>
    </row>
    <row r="470" ht="12.75">
      <c r="A470" t="s">
        <v>1158</v>
      </c>
    </row>
    <row r="471" ht="12.75">
      <c r="A471" t="s">
        <v>1159</v>
      </c>
    </row>
    <row r="472" ht="12.75">
      <c r="A472" t="s">
        <v>1160</v>
      </c>
    </row>
    <row r="473" ht="12.75">
      <c r="A473" t="s">
        <v>1161</v>
      </c>
    </row>
    <row r="474" ht="12.75">
      <c r="A474" t="s">
        <v>1162</v>
      </c>
    </row>
    <row r="475" ht="12.75">
      <c r="A475" t="s">
        <v>1163</v>
      </c>
    </row>
    <row r="476" ht="12.75">
      <c r="A476" t="s">
        <v>1164</v>
      </c>
    </row>
    <row r="477" ht="12.75">
      <c r="A477" t="s">
        <v>1165</v>
      </c>
    </row>
    <row r="478" ht="12.75">
      <c r="A478" t="s">
        <v>1166</v>
      </c>
    </row>
    <row r="479" ht="12.75">
      <c r="A479" t="s">
        <v>1167</v>
      </c>
    </row>
    <row r="480" ht="12.75">
      <c r="A480" t="s">
        <v>1168</v>
      </c>
    </row>
    <row r="481" ht="12.75">
      <c r="A481" t="s">
        <v>1169</v>
      </c>
    </row>
    <row r="482" ht="12.75">
      <c r="A482" t="s">
        <v>1170</v>
      </c>
    </row>
    <row r="483" ht="12.75">
      <c r="A483" t="s">
        <v>1171</v>
      </c>
    </row>
    <row r="484" ht="12.75">
      <c r="A484" t="s">
        <v>1172</v>
      </c>
    </row>
    <row r="485" ht="12.75">
      <c r="A485" t="s">
        <v>1173</v>
      </c>
    </row>
    <row r="486" ht="12.75">
      <c r="A486" t="s">
        <v>1174</v>
      </c>
    </row>
    <row r="487" ht="12.75">
      <c r="A487" t="s">
        <v>1175</v>
      </c>
    </row>
    <row r="488" ht="12.75">
      <c r="A488" t="s">
        <v>1176</v>
      </c>
    </row>
    <row r="489" ht="12.75">
      <c r="A489" t="s">
        <v>1177</v>
      </c>
    </row>
    <row r="490" ht="12.75">
      <c r="A490" t="s">
        <v>1178</v>
      </c>
    </row>
    <row r="491" ht="12.75">
      <c r="A491" t="s">
        <v>1179</v>
      </c>
    </row>
    <row r="492" ht="12.75">
      <c r="A492" t="s">
        <v>1180</v>
      </c>
    </row>
    <row r="493" ht="12.75">
      <c r="A493" t="s">
        <v>1181</v>
      </c>
    </row>
    <row r="494" ht="12.75">
      <c r="A494" t="s">
        <v>1182</v>
      </c>
    </row>
    <row r="495" ht="12.75">
      <c r="A495" t="s">
        <v>1183</v>
      </c>
    </row>
    <row r="496" ht="12.75">
      <c r="A496" t="s">
        <v>1184</v>
      </c>
    </row>
    <row r="497" ht="12.75">
      <c r="A497" t="s">
        <v>1185</v>
      </c>
    </row>
    <row r="498" ht="12.75">
      <c r="A498" t="s">
        <v>1186</v>
      </c>
    </row>
    <row r="499" ht="12.75">
      <c r="A499" t="s">
        <v>1187</v>
      </c>
    </row>
    <row r="500" ht="12.75">
      <c r="A500" t="s">
        <v>1188</v>
      </c>
    </row>
    <row r="501" ht="12.75">
      <c r="A501" t="s">
        <v>1189</v>
      </c>
    </row>
    <row r="502" ht="12.75">
      <c r="A502" t="s">
        <v>1190</v>
      </c>
    </row>
    <row r="503" ht="12.75">
      <c r="A503" t="s">
        <v>1191</v>
      </c>
    </row>
    <row r="504" ht="12.75">
      <c r="A504" t="s">
        <v>1192</v>
      </c>
    </row>
    <row r="505" ht="12.75">
      <c r="A505" t="s">
        <v>1193</v>
      </c>
    </row>
    <row r="506" ht="12.75">
      <c r="A506" t="s">
        <v>1194</v>
      </c>
    </row>
    <row r="507" ht="12.75">
      <c r="A507" t="s">
        <v>1195</v>
      </c>
    </row>
    <row r="508" ht="12.75">
      <c r="A508" t="s">
        <v>1196</v>
      </c>
    </row>
    <row r="509" ht="12.75">
      <c r="A509" t="s">
        <v>1197</v>
      </c>
    </row>
    <row r="510" ht="12.75">
      <c r="A510" t="s">
        <v>1198</v>
      </c>
    </row>
    <row r="511" ht="12.75">
      <c r="A511" t="s">
        <v>1199</v>
      </c>
    </row>
    <row r="512" ht="12.75">
      <c r="A512" t="s">
        <v>1200</v>
      </c>
    </row>
    <row r="513" ht="12.75">
      <c r="A513" t="s">
        <v>1201</v>
      </c>
    </row>
    <row r="514" ht="12.75">
      <c r="A514" t="s">
        <v>1202</v>
      </c>
    </row>
    <row r="515" ht="12.75">
      <c r="A515" t="s">
        <v>1203</v>
      </c>
    </row>
    <row r="516" ht="12.75">
      <c r="A516" t="s">
        <v>1204</v>
      </c>
    </row>
    <row r="517" ht="12.75">
      <c r="A517" t="s">
        <v>1205</v>
      </c>
    </row>
    <row r="518" ht="12.75">
      <c r="A518" t="s">
        <v>1206</v>
      </c>
    </row>
    <row r="519" ht="12.75">
      <c r="A519" t="s">
        <v>1207</v>
      </c>
    </row>
    <row r="520" ht="12.75">
      <c r="A520" t="s">
        <v>1208</v>
      </c>
    </row>
    <row r="521" ht="12.75">
      <c r="A521" t="s">
        <v>1209</v>
      </c>
    </row>
    <row r="522" ht="12.75">
      <c r="A522" t="s">
        <v>1210</v>
      </c>
    </row>
    <row r="523" ht="12.75">
      <c r="A523" t="s">
        <v>1211</v>
      </c>
    </row>
    <row r="524" ht="12.75">
      <c r="A524" t="s">
        <v>1212</v>
      </c>
    </row>
    <row r="525" ht="12.75">
      <c r="A525" t="s">
        <v>1213</v>
      </c>
    </row>
    <row r="526" ht="12.75">
      <c r="A526" t="s">
        <v>1214</v>
      </c>
    </row>
    <row r="527" ht="12.75">
      <c r="A527" t="s">
        <v>1215</v>
      </c>
    </row>
    <row r="528" ht="12.75">
      <c r="A528" t="s">
        <v>1216</v>
      </c>
    </row>
    <row r="529" ht="12.75">
      <c r="A529" t="s">
        <v>1217</v>
      </c>
    </row>
    <row r="530" ht="12.75">
      <c r="A530" t="s">
        <v>1218</v>
      </c>
    </row>
    <row r="531" ht="12.75">
      <c r="A531" t="s">
        <v>1219</v>
      </c>
    </row>
    <row r="532" ht="12.75">
      <c r="A532" t="s">
        <v>1220</v>
      </c>
    </row>
    <row r="533" ht="12.75">
      <c r="A533" t="s">
        <v>1221</v>
      </c>
    </row>
    <row r="534" ht="12.75">
      <c r="A534" t="s">
        <v>1222</v>
      </c>
    </row>
    <row r="535" ht="12.75">
      <c r="A535" t="s">
        <v>1223</v>
      </c>
    </row>
    <row r="536" ht="12.75">
      <c r="A536" t="s">
        <v>1224</v>
      </c>
    </row>
    <row r="537" ht="12.75">
      <c r="A537" t="s">
        <v>1225</v>
      </c>
    </row>
    <row r="538" ht="12.75">
      <c r="A538" t="s">
        <v>1226</v>
      </c>
    </row>
    <row r="539" ht="12.75">
      <c r="A539" t="s">
        <v>1227</v>
      </c>
    </row>
    <row r="540" ht="12.75">
      <c r="A540" t="s">
        <v>1228</v>
      </c>
    </row>
    <row r="541" ht="12.75">
      <c r="A541" t="s">
        <v>1229</v>
      </c>
    </row>
    <row r="542" ht="12.75">
      <c r="A542" t="s">
        <v>1230</v>
      </c>
    </row>
    <row r="543" ht="12.75">
      <c r="A543" t="s">
        <v>1231</v>
      </c>
    </row>
    <row r="544" ht="12.75">
      <c r="A544" t="s">
        <v>1232</v>
      </c>
    </row>
    <row r="545" ht="12.75">
      <c r="A545" t="s">
        <v>1233</v>
      </c>
    </row>
    <row r="546" ht="12.75">
      <c r="A546" t="s">
        <v>1234</v>
      </c>
    </row>
    <row r="547" ht="12.75">
      <c r="A547" t="s">
        <v>1235</v>
      </c>
    </row>
    <row r="548" ht="12.75">
      <c r="A548" t="s">
        <v>1236</v>
      </c>
    </row>
    <row r="549" ht="12.75">
      <c r="A549" t="s">
        <v>1237</v>
      </c>
    </row>
    <row r="550" ht="12.75">
      <c r="A550" t="s">
        <v>1238</v>
      </c>
    </row>
    <row r="551" ht="12.75">
      <c r="A551" t="s">
        <v>1239</v>
      </c>
    </row>
    <row r="552" ht="12.75">
      <c r="A552" t="s">
        <v>1240</v>
      </c>
    </row>
    <row r="553" ht="12.75">
      <c r="A553" t="s">
        <v>1241</v>
      </c>
    </row>
    <row r="554" ht="12.75">
      <c r="A554" t="s">
        <v>1242</v>
      </c>
    </row>
    <row r="555" ht="12.75">
      <c r="A555" t="s">
        <v>1243</v>
      </c>
    </row>
    <row r="556" ht="12.75">
      <c r="A556" t="s">
        <v>1244</v>
      </c>
    </row>
    <row r="557" ht="12.75">
      <c r="A557" t="s">
        <v>1245</v>
      </c>
    </row>
    <row r="558" ht="12.75">
      <c r="A558" t="s">
        <v>1246</v>
      </c>
    </row>
    <row r="559" ht="12.75">
      <c r="A559" t="s">
        <v>1247</v>
      </c>
    </row>
    <row r="560" ht="12.75">
      <c r="A560" t="s">
        <v>1248</v>
      </c>
    </row>
    <row r="561" ht="12.75">
      <c r="A561" t="s">
        <v>1249</v>
      </c>
    </row>
    <row r="562" ht="12.75">
      <c r="A562" t="s">
        <v>1250</v>
      </c>
    </row>
    <row r="563" ht="12.75">
      <c r="A563" t="s">
        <v>1251</v>
      </c>
    </row>
    <row r="564" ht="12.75">
      <c r="A564" t="s">
        <v>1252</v>
      </c>
    </row>
    <row r="565" ht="12.75">
      <c r="A565" t="s">
        <v>1253</v>
      </c>
    </row>
    <row r="566" ht="12.75">
      <c r="A566" t="s">
        <v>1254</v>
      </c>
    </row>
    <row r="567" ht="12.75">
      <c r="A567" t="s">
        <v>1255</v>
      </c>
    </row>
    <row r="568" ht="12.75">
      <c r="A568" t="s">
        <v>1256</v>
      </c>
    </row>
    <row r="569" ht="12.75">
      <c r="A569" t="s">
        <v>1257</v>
      </c>
    </row>
    <row r="570" ht="12.75">
      <c r="A570" t="s">
        <v>1258</v>
      </c>
    </row>
    <row r="571" ht="12.75">
      <c r="A571" t="s">
        <v>1259</v>
      </c>
    </row>
    <row r="572" ht="12.75">
      <c r="A572" t="s">
        <v>1260</v>
      </c>
    </row>
    <row r="573" ht="12.75">
      <c r="A573" t="s">
        <v>1261</v>
      </c>
    </row>
    <row r="574" ht="12.75">
      <c r="A574" t="s">
        <v>1262</v>
      </c>
    </row>
    <row r="575" ht="12.75">
      <c r="A575" t="s">
        <v>1263</v>
      </c>
    </row>
    <row r="576" ht="12.75">
      <c r="A576" t="s">
        <v>1264</v>
      </c>
    </row>
    <row r="577" ht="12.75">
      <c r="A577" t="s">
        <v>1265</v>
      </c>
    </row>
    <row r="578" ht="12.75">
      <c r="A578" t="s">
        <v>1266</v>
      </c>
    </row>
    <row r="579" ht="12.75">
      <c r="A579" t="s">
        <v>1267</v>
      </c>
    </row>
    <row r="580" ht="12.75">
      <c r="A580" t="s">
        <v>1268</v>
      </c>
    </row>
    <row r="581" ht="12.75">
      <c r="A581" t="s">
        <v>1269</v>
      </c>
    </row>
    <row r="582" ht="12.75">
      <c r="A582" t="s">
        <v>1270</v>
      </c>
    </row>
    <row r="583" ht="12.75">
      <c r="A583" t="s">
        <v>1271</v>
      </c>
    </row>
    <row r="584" ht="12.75">
      <c r="A584" t="s">
        <v>1272</v>
      </c>
    </row>
    <row r="585" ht="12.75">
      <c r="A585" t="s">
        <v>1273</v>
      </c>
    </row>
    <row r="586" ht="12.75">
      <c r="A586" t="s">
        <v>1274</v>
      </c>
    </row>
    <row r="587" ht="12.75">
      <c r="A587" t="s">
        <v>1275</v>
      </c>
    </row>
    <row r="588" ht="12.75">
      <c r="A588" t="s">
        <v>1276</v>
      </c>
    </row>
    <row r="589" ht="12.75">
      <c r="A589" t="s">
        <v>1277</v>
      </c>
    </row>
    <row r="590" ht="12.75">
      <c r="A590" t="s">
        <v>1278</v>
      </c>
    </row>
    <row r="591" ht="12.75">
      <c r="A591" t="s">
        <v>1279</v>
      </c>
    </row>
    <row r="592" ht="12.75">
      <c r="A592" t="s">
        <v>1280</v>
      </c>
    </row>
    <row r="593" ht="12.75">
      <c r="A593" t="s">
        <v>1281</v>
      </c>
    </row>
    <row r="594" ht="12.75">
      <c r="A594" t="s">
        <v>1282</v>
      </c>
    </row>
    <row r="595" ht="12.75">
      <c r="A595" t="s">
        <v>1283</v>
      </c>
    </row>
    <row r="596" ht="12.75">
      <c r="A596" t="s">
        <v>1284</v>
      </c>
    </row>
    <row r="597" ht="12.75">
      <c r="A597" t="s">
        <v>1285</v>
      </c>
    </row>
    <row r="598" ht="12.75">
      <c r="A598" t="s">
        <v>1286</v>
      </c>
    </row>
    <row r="599" ht="12.75">
      <c r="A599" t="s">
        <v>1287</v>
      </c>
    </row>
    <row r="600" ht="12.75">
      <c r="A600" t="s">
        <v>1288</v>
      </c>
    </row>
    <row r="601" ht="12.75">
      <c r="A601" t="s">
        <v>1289</v>
      </c>
    </row>
    <row r="602" ht="12.75">
      <c r="A602" t="s">
        <v>1290</v>
      </c>
    </row>
    <row r="603" ht="12.75">
      <c r="A603" t="s">
        <v>1291</v>
      </c>
    </row>
    <row r="604" ht="12.75">
      <c r="A604" t="s">
        <v>1292</v>
      </c>
    </row>
    <row r="605" ht="12.75">
      <c r="A605" t="s">
        <v>1293</v>
      </c>
    </row>
    <row r="606" ht="12.75">
      <c r="A606" t="s">
        <v>1294</v>
      </c>
    </row>
    <row r="607" ht="12.75">
      <c r="A607" t="s">
        <v>1295</v>
      </c>
    </row>
    <row r="608" ht="12.75">
      <c r="A608" t="s">
        <v>1296</v>
      </c>
    </row>
    <row r="609" ht="12.75">
      <c r="A609" t="s">
        <v>1297</v>
      </c>
    </row>
    <row r="610" ht="12.75">
      <c r="A610" t="s">
        <v>1298</v>
      </c>
    </row>
    <row r="611" ht="12.75">
      <c r="A611" t="s">
        <v>1299</v>
      </c>
    </row>
    <row r="612" ht="12.75">
      <c r="A612" t="s">
        <v>1300</v>
      </c>
    </row>
    <row r="613" ht="12.75">
      <c r="A613" t="s">
        <v>1301</v>
      </c>
    </row>
    <row r="614" ht="12.75">
      <c r="A614" t="s">
        <v>1302</v>
      </c>
    </row>
    <row r="615" ht="12.75">
      <c r="A615" t="s">
        <v>1303</v>
      </c>
    </row>
    <row r="616" ht="12.75">
      <c r="A616" t="s">
        <v>1304</v>
      </c>
    </row>
    <row r="617" ht="12.75">
      <c r="A617" t="s">
        <v>1305</v>
      </c>
    </row>
    <row r="618" ht="12.75">
      <c r="A618" t="s">
        <v>1306</v>
      </c>
    </row>
    <row r="619" ht="12.75">
      <c r="A619" t="s">
        <v>1307</v>
      </c>
    </row>
    <row r="620" ht="12.75">
      <c r="A620" t="s">
        <v>1308</v>
      </c>
    </row>
    <row r="621" ht="12.75">
      <c r="A621" t="s">
        <v>1309</v>
      </c>
    </row>
    <row r="622" ht="12.75">
      <c r="A622" t="s">
        <v>1310</v>
      </c>
    </row>
    <row r="623" ht="12.75">
      <c r="A623" t="s">
        <v>1311</v>
      </c>
    </row>
    <row r="624" ht="12.75">
      <c r="A624" t="s">
        <v>1312</v>
      </c>
    </row>
    <row r="625" ht="12.75">
      <c r="A625" t="s">
        <v>1313</v>
      </c>
    </row>
    <row r="626" ht="12.75">
      <c r="A626" t="s">
        <v>1314</v>
      </c>
    </row>
    <row r="627" ht="12.75">
      <c r="A627" t="s">
        <v>1315</v>
      </c>
    </row>
    <row r="628" ht="12.75">
      <c r="A628" t="s">
        <v>1316</v>
      </c>
    </row>
    <row r="629" ht="12.75">
      <c r="A629" t="s">
        <v>1317</v>
      </c>
    </row>
    <row r="630" ht="12.75">
      <c r="A630" t="s">
        <v>1318</v>
      </c>
    </row>
    <row r="631" ht="12.75">
      <c r="A631" t="s">
        <v>1319</v>
      </c>
    </row>
    <row r="632" ht="12.75">
      <c r="A632" t="s">
        <v>1320</v>
      </c>
    </row>
    <row r="633" ht="12.75">
      <c r="A633" t="s">
        <v>1321</v>
      </c>
    </row>
    <row r="634" ht="12.75">
      <c r="A634" t="s">
        <v>1322</v>
      </c>
    </row>
    <row r="635" ht="12.75">
      <c r="A635" t="s">
        <v>1323</v>
      </c>
    </row>
    <row r="636" ht="12.75">
      <c r="A636" t="s">
        <v>1324</v>
      </c>
    </row>
    <row r="637" ht="12.75">
      <c r="A637" t="s">
        <v>1325</v>
      </c>
    </row>
    <row r="638" ht="12.75">
      <c r="A638" t="s">
        <v>1326</v>
      </c>
    </row>
    <row r="639" ht="12.75">
      <c r="A639" t="s">
        <v>1327</v>
      </c>
    </row>
    <row r="640" ht="12.75">
      <c r="A640" t="s">
        <v>1328</v>
      </c>
    </row>
    <row r="641" ht="12.75">
      <c r="A641" t="s">
        <v>1329</v>
      </c>
    </row>
    <row r="642" ht="12.75">
      <c r="A642" t="s">
        <v>1330</v>
      </c>
    </row>
    <row r="643" ht="12.75">
      <c r="A643" t="s">
        <v>1331</v>
      </c>
    </row>
    <row r="644" ht="12.75">
      <c r="A644" t="s">
        <v>1332</v>
      </c>
    </row>
    <row r="645" ht="12.75">
      <c r="A645" t="s">
        <v>1333</v>
      </c>
    </row>
    <row r="646" ht="12.75">
      <c r="A646" t="s">
        <v>1334</v>
      </c>
    </row>
    <row r="647" ht="12.75">
      <c r="A647" t="s">
        <v>1335</v>
      </c>
    </row>
    <row r="648" ht="12.75">
      <c r="A648" t="s">
        <v>1336</v>
      </c>
    </row>
    <row r="649" ht="12.75">
      <c r="A649" t="s">
        <v>1337</v>
      </c>
    </row>
    <row r="650" ht="12.75">
      <c r="A650" t="s">
        <v>1338</v>
      </c>
    </row>
    <row r="651" ht="12.75">
      <c r="A651" t="s">
        <v>1339</v>
      </c>
    </row>
    <row r="652" ht="12.75">
      <c r="A652" t="s">
        <v>1340</v>
      </c>
    </row>
    <row r="653" ht="12.75">
      <c r="A653" t="s">
        <v>1341</v>
      </c>
    </row>
    <row r="654" ht="12.75">
      <c r="A654" t="s">
        <v>1342</v>
      </c>
    </row>
    <row r="655" ht="12.75">
      <c r="A655" t="s">
        <v>1343</v>
      </c>
    </row>
    <row r="656" ht="12.75">
      <c r="A656" t="s">
        <v>1344</v>
      </c>
    </row>
    <row r="657" ht="12.75">
      <c r="A657" t="s">
        <v>1345</v>
      </c>
    </row>
    <row r="658" ht="12.75">
      <c r="A658" t="s">
        <v>1346</v>
      </c>
    </row>
    <row r="659" ht="12.75">
      <c r="A659" t="s">
        <v>1347</v>
      </c>
    </row>
    <row r="660" ht="12.75">
      <c r="A660" t="s">
        <v>1348</v>
      </c>
    </row>
    <row r="661" ht="12.75">
      <c r="A661" t="s">
        <v>1349</v>
      </c>
    </row>
    <row r="662" ht="12.75">
      <c r="A662" t="s">
        <v>1350</v>
      </c>
    </row>
    <row r="663" ht="12.75">
      <c r="A663" t="s">
        <v>1351</v>
      </c>
    </row>
    <row r="664" ht="12.75">
      <c r="A664" t="s">
        <v>1352</v>
      </c>
    </row>
    <row r="665" ht="12.75">
      <c r="A665" t="s">
        <v>1353</v>
      </c>
    </row>
    <row r="666" ht="12.75">
      <c r="A666" t="s">
        <v>1354</v>
      </c>
    </row>
    <row r="667" ht="12.75">
      <c r="A667" t="s">
        <v>1355</v>
      </c>
    </row>
    <row r="668" ht="12.75">
      <c r="A668" t="s">
        <v>1356</v>
      </c>
    </row>
    <row r="669" ht="12.75">
      <c r="A669" t="s">
        <v>1357</v>
      </c>
    </row>
    <row r="670" ht="12.75">
      <c r="A670" t="s">
        <v>1358</v>
      </c>
    </row>
    <row r="671" ht="12.75">
      <c r="A671" t="s">
        <v>1359</v>
      </c>
    </row>
    <row r="672" ht="12.75">
      <c r="A672" t="s">
        <v>1360</v>
      </c>
    </row>
    <row r="673" ht="12.75">
      <c r="A673" t="s">
        <v>1361</v>
      </c>
    </row>
    <row r="674" ht="12.75">
      <c r="A674" t="s">
        <v>1362</v>
      </c>
    </row>
    <row r="675" ht="12.75">
      <c r="A675" t="s">
        <v>1363</v>
      </c>
    </row>
    <row r="676" ht="12.75">
      <c r="A676" t="s">
        <v>1364</v>
      </c>
    </row>
    <row r="677" ht="12.75">
      <c r="A677" t="s">
        <v>1365</v>
      </c>
    </row>
    <row r="678" ht="12.75">
      <c r="A678" t="s">
        <v>1366</v>
      </c>
    </row>
    <row r="679" ht="12.75">
      <c r="A679" t="s">
        <v>1367</v>
      </c>
    </row>
    <row r="680" ht="12.75">
      <c r="A680" t="s">
        <v>1368</v>
      </c>
    </row>
    <row r="681" ht="12.75">
      <c r="A681" t="s">
        <v>1369</v>
      </c>
    </row>
    <row r="682" ht="12.75">
      <c r="A682" t="s">
        <v>1370</v>
      </c>
    </row>
    <row r="683" ht="12.75">
      <c r="A683" t="s">
        <v>1371</v>
      </c>
    </row>
    <row r="684" ht="12.75">
      <c r="A684" t="s">
        <v>1372</v>
      </c>
    </row>
    <row r="685" ht="12.75">
      <c r="A685" t="s">
        <v>1373</v>
      </c>
    </row>
    <row r="686" ht="12.75">
      <c r="A686" t="s">
        <v>1374</v>
      </c>
    </row>
    <row r="687" ht="12.75">
      <c r="A687" t="s">
        <v>1375</v>
      </c>
    </row>
    <row r="688" ht="12.75">
      <c r="A688" t="s">
        <v>1376</v>
      </c>
    </row>
    <row r="689" ht="12.75">
      <c r="A689" t="s">
        <v>1377</v>
      </c>
    </row>
    <row r="690" ht="12.75">
      <c r="A690" t="s">
        <v>1378</v>
      </c>
    </row>
    <row r="691" ht="12.75">
      <c r="A691" t="s">
        <v>1379</v>
      </c>
    </row>
    <row r="692" ht="12.75">
      <c r="A692" t="s">
        <v>1380</v>
      </c>
    </row>
    <row r="693" ht="12.75">
      <c r="A693" t="s">
        <v>1381</v>
      </c>
    </row>
    <row r="694" ht="12.75">
      <c r="A694" t="s">
        <v>1382</v>
      </c>
    </row>
    <row r="695" ht="12.75">
      <c r="A695" t="s">
        <v>1383</v>
      </c>
    </row>
    <row r="696" ht="12.75">
      <c r="A696" t="s">
        <v>1384</v>
      </c>
    </row>
    <row r="697" ht="12.75">
      <c r="A697" t="s">
        <v>1385</v>
      </c>
    </row>
    <row r="698" ht="12.75">
      <c r="A698" t="s">
        <v>1386</v>
      </c>
    </row>
    <row r="699" ht="12.75">
      <c r="A699" t="s">
        <v>1387</v>
      </c>
    </row>
    <row r="700" ht="12.75">
      <c r="A700" t="s">
        <v>1388</v>
      </c>
    </row>
    <row r="701" ht="12.75">
      <c r="A701" t="s">
        <v>1389</v>
      </c>
    </row>
    <row r="702" ht="12.75">
      <c r="A702" t="s">
        <v>1390</v>
      </c>
    </row>
    <row r="703" ht="12.75">
      <c r="A703" t="s">
        <v>1391</v>
      </c>
    </row>
    <row r="704" ht="12.75">
      <c r="A704" t="s">
        <v>1392</v>
      </c>
    </row>
    <row r="705" ht="12.75">
      <c r="A705" t="s">
        <v>1393</v>
      </c>
    </row>
    <row r="706" ht="12.75">
      <c r="A706" t="s">
        <v>1394</v>
      </c>
    </row>
    <row r="707" ht="12.75">
      <c r="A707" t="s">
        <v>1395</v>
      </c>
    </row>
    <row r="708" ht="12.75">
      <c r="A708" t="s">
        <v>1396</v>
      </c>
    </row>
    <row r="709" ht="12.75">
      <c r="A709" t="s">
        <v>1397</v>
      </c>
    </row>
    <row r="710" ht="12.75">
      <c r="A710" t="s">
        <v>1398</v>
      </c>
    </row>
    <row r="711" ht="12.75">
      <c r="A711" t="s">
        <v>1399</v>
      </c>
    </row>
    <row r="712" ht="12.75">
      <c r="A712" t="s">
        <v>1400</v>
      </c>
    </row>
    <row r="713" ht="12.75">
      <c r="A713" t="s">
        <v>1401</v>
      </c>
    </row>
    <row r="714" ht="12.75">
      <c r="A714" t="s">
        <v>1402</v>
      </c>
    </row>
    <row r="715" ht="12.75">
      <c r="A715" t="s">
        <v>1403</v>
      </c>
    </row>
    <row r="716" ht="12.75">
      <c r="A716" t="s">
        <v>1404</v>
      </c>
    </row>
    <row r="717" ht="12.75">
      <c r="A717" t="s">
        <v>1405</v>
      </c>
    </row>
    <row r="718" ht="12.75">
      <c r="A718" t="s">
        <v>1406</v>
      </c>
    </row>
    <row r="719" ht="12.75">
      <c r="A719" t="s">
        <v>1407</v>
      </c>
    </row>
    <row r="720" ht="12.75">
      <c r="A720" t="s">
        <v>1408</v>
      </c>
    </row>
    <row r="721" ht="12.75">
      <c r="A721" t="s">
        <v>1409</v>
      </c>
    </row>
    <row r="722" ht="12.75">
      <c r="A722" t="s">
        <v>1410</v>
      </c>
    </row>
    <row r="723" ht="12.75">
      <c r="A723" t="s">
        <v>1411</v>
      </c>
    </row>
    <row r="724" ht="12.75">
      <c r="A724" t="s">
        <v>1412</v>
      </c>
    </row>
    <row r="725" ht="12.75">
      <c r="A725" t="s">
        <v>1413</v>
      </c>
    </row>
    <row r="726" ht="12.75">
      <c r="A726" t="s">
        <v>1414</v>
      </c>
    </row>
    <row r="727" ht="12.75">
      <c r="A727" t="s">
        <v>1415</v>
      </c>
    </row>
    <row r="728" ht="12.75">
      <c r="A728" t="s">
        <v>1416</v>
      </c>
    </row>
    <row r="729" ht="12.75">
      <c r="A729" t="s">
        <v>1417</v>
      </c>
    </row>
    <row r="730" ht="12.75">
      <c r="A730" t="s">
        <v>1418</v>
      </c>
    </row>
    <row r="731" ht="12.75">
      <c r="A731" t="s">
        <v>1419</v>
      </c>
    </row>
    <row r="732" ht="12.75">
      <c r="A732" t="s">
        <v>1420</v>
      </c>
    </row>
    <row r="733" ht="12.75">
      <c r="A733" t="s">
        <v>1421</v>
      </c>
    </row>
    <row r="734" ht="12.75">
      <c r="A734" t="s">
        <v>1422</v>
      </c>
    </row>
    <row r="735" ht="12.75">
      <c r="A735" t="s">
        <v>1423</v>
      </c>
    </row>
    <row r="736" ht="12.75">
      <c r="A736" t="s">
        <v>1424</v>
      </c>
    </row>
    <row r="737" ht="12.75">
      <c r="A737" t="s">
        <v>1425</v>
      </c>
    </row>
    <row r="738" ht="12.75">
      <c r="A738" t="s">
        <v>1426</v>
      </c>
    </row>
    <row r="739" ht="12.75">
      <c r="A739" t="s">
        <v>1427</v>
      </c>
    </row>
    <row r="740" ht="12.75">
      <c r="A740" t="s">
        <v>1428</v>
      </c>
    </row>
    <row r="741" ht="12.75">
      <c r="A741" t="s">
        <v>1429</v>
      </c>
    </row>
    <row r="742" ht="12.75">
      <c r="A742" t="s">
        <v>1430</v>
      </c>
    </row>
    <row r="743" ht="12.75">
      <c r="A743" t="s">
        <v>1431</v>
      </c>
    </row>
    <row r="744" ht="12.75">
      <c r="A744" t="s">
        <v>1432</v>
      </c>
    </row>
    <row r="745" ht="12.75">
      <c r="A745" t="s">
        <v>1433</v>
      </c>
    </row>
    <row r="746" ht="12.75">
      <c r="A746" t="s">
        <v>1434</v>
      </c>
    </row>
    <row r="747" ht="12.75">
      <c r="A747" t="s">
        <v>1435</v>
      </c>
    </row>
    <row r="748" ht="12.75">
      <c r="A748" t="s">
        <v>1436</v>
      </c>
    </row>
    <row r="749" ht="12.75">
      <c r="A749" t="s">
        <v>1437</v>
      </c>
    </row>
    <row r="750" ht="12.75">
      <c r="A750" t="s">
        <v>1438</v>
      </c>
    </row>
    <row r="751" ht="12.75">
      <c r="A751" t="s">
        <v>1439</v>
      </c>
    </row>
    <row r="752" ht="12.75">
      <c r="A752" t="s">
        <v>1440</v>
      </c>
    </row>
    <row r="753" ht="12.75">
      <c r="A753" t="s">
        <v>1441</v>
      </c>
    </row>
    <row r="754" ht="12.75">
      <c r="A754" t="s">
        <v>1442</v>
      </c>
    </row>
    <row r="755" ht="12.75">
      <c r="A755" t="s">
        <v>1443</v>
      </c>
    </row>
    <row r="756" ht="12.75">
      <c r="A756" t="s">
        <v>1444</v>
      </c>
    </row>
    <row r="757" ht="12.75">
      <c r="A757" t="s">
        <v>1445</v>
      </c>
    </row>
    <row r="758" ht="12.75">
      <c r="A758" t="s">
        <v>1446</v>
      </c>
    </row>
    <row r="759" ht="12.75">
      <c r="A759" t="s">
        <v>1447</v>
      </c>
    </row>
    <row r="760" ht="12.75">
      <c r="A760" t="s">
        <v>1448</v>
      </c>
    </row>
    <row r="761" ht="12.75">
      <c r="A761" t="s">
        <v>1449</v>
      </c>
    </row>
    <row r="762" ht="12.75">
      <c r="A762" t="s">
        <v>1450</v>
      </c>
    </row>
    <row r="763" ht="12.75">
      <c r="A763" t="s">
        <v>1451</v>
      </c>
    </row>
    <row r="764" ht="12.75">
      <c r="A764" t="s">
        <v>1452</v>
      </c>
    </row>
    <row r="765" ht="12.75">
      <c r="A765" t="s">
        <v>1453</v>
      </c>
    </row>
    <row r="766" ht="12.75">
      <c r="A766" t="s">
        <v>1454</v>
      </c>
    </row>
    <row r="767" ht="12.75">
      <c r="A767" t="s">
        <v>1455</v>
      </c>
    </row>
    <row r="768" ht="12.75">
      <c r="A768" t="s">
        <v>1456</v>
      </c>
    </row>
    <row r="769" ht="12.75">
      <c r="A769" t="s">
        <v>1457</v>
      </c>
    </row>
    <row r="770" ht="12.75">
      <c r="A770" t="s">
        <v>1458</v>
      </c>
    </row>
    <row r="771" ht="12.75">
      <c r="A771" t="s">
        <v>1459</v>
      </c>
    </row>
    <row r="772" ht="12.75">
      <c r="A772" t="s">
        <v>1460</v>
      </c>
    </row>
    <row r="773" ht="12.75">
      <c r="A773" t="s">
        <v>1461</v>
      </c>
    </row>
    <row r="774" ht="12.75">
      <c r="A774" t="s">
        <v>1462</v>
      </c>
    </row>
    <row r="775" ht="12.75">
      <c r="A775" t="s">
        <v>1463</v>
      </c>
    </row>
    <row r="776" ht="12.75">
      <c r="A776" t="s">
        <v>1464</v>
      </c>
    </row>
    <row r="777" ht="12.75">
      <c r="A777" t="s">
        <v>1465</v>
      </c>
    </row>
    <row r="778" ht="12.75">
      <c r="A778" t="s">
        <v>1466</v>
      </c>
    </row>
    <row r="779" ht="12.75">
      <c r="A779" t="s">
        <v>1467</v>
      </c>
    </row>
    <row r="780" ht="12.75">
      <c r="A780" t="s">
        <v>1468</v>
      </c>
    </row>
    <row r="781" ht="12.75">
      <c r="A781" t="s">
        <v>1469</v>
      </c>
    </row>
    <row r="782" ht="12.75">
      <c r="A782" t="s">
        <v>1470</v>
      </c>
    </row>
    <row r="783" ht="12.75">
      <c r="A783" t="s">
        <v>1471</v>
      </c>
    </row>
    <row r="784" ht="12.75">
      <c r="A784" t="s">
        <v>1472</v>
      </c>
    </row>
    <row r="785" ht="12.75">
      <c r="A785" t="s">
        <v>1473</v>
      </c>
    </row>
    <row r="786" ht="12.75">
      <c r="A786" t="s">
        <v>1474</v>
      </c>
    </row>
    <row r="787" ht="12.75">
      <c r="A787" t="s">
        <v>1475</v>
      </c>
    </row>
    <row r="788" ht="12.75">
      <c r="A788" t="s">
        <v>1476</v>
      </c>
    </row>
    <row r="789" ht="12.75">
      <c r="A789" t="s">
        <v>1477</v>
      </c>
    </row>
    <row r="790" ht="12.75">
      <c r="A790" t="s">
        <v>1478</v>
      </c>
    </row>
    <row r="791" ht="12.75">
      <c r="A791" t="s">
        <v>1479</v>
      </c>
    </row>
    <row r="792" ht="12.75">
      <c r="A792" t="s">
        <v>1480</v>
      </c>
    </row>
    <row r="793" ht="12.75">
      <c r="A793" t="s">
        <v>1481</v>
      </c>
    </row>
    <row r="794" ht="12.75">
      <c r="A794" t="s">
        <v>1482</v>
      </c>
    </row>
    <row r="795" ht="12.75">
      <c r="A795" t="s">
        <v>1483</v>
      </c>
    </row>
    <row r="796" ht="12.75">
      <c r="A796" t="s">
        <v>1484</v>
      </c>
    </row>
    <row r="797" ht="12.75">
      <c r="A797" t="s">
        <v>1485</v>
      </c>
    </row>
    <row r="798" ht="12.75">
      <c r="A798" t="s">
        <v>1486</v>
      </c>
    </row>
    <row r="799" ht="12.75">
      <c r="A799" t="s">
        <v>1487</v>
      </c>
    </row>
    <row r="800" ht="12.75">
      <c r="A800" t="s">
        <v>1488</v>
      </c>
    </row>
    <row r="801" ht="12.75">
      <c r="A801" t="s">
        <v>1489</v>
      </c>
    </row>
    <row r="802" ht="12.75">
      <c r="A802" t="s">
        <v>1490</v>
      </c>
    </row>
    <row r="803" ht="12.75">
      <c r="A803" t="s">
        <v>1491</v>
      </c>
    </row>
    <row r="804" ht="12.75">
      <c r="A804" t="s">
        <v>1492</v>
      </c>
    </row>
    <row r="805" ht="12.75">
      <c r="A805" t="s">
        <v>1493</v>
      </c>
    </row>
    <row r="806" ht="12.75">
      <c r="A806" t="s">
        <v>1494</v>
      </c>
    </row>
    <row r="807" ht="12.75">
      <c r="A807" t="s">
        <v>1495</v>
      </c>
    </row>
    <row r="808" ht="12.75">
      <c r="A808" t="s">
        <v>1496</v>
      </c>
    </row>
    <row r="809" ht="12.75">
      <c r="A809" t="s">
        <v>1497</v>
      </c>
    </row>
    <row r="810" ht="12.75">
      <c r="A810" t="s">
        <v>1498</v>
      </c>
    </row>
    <row r="811" ht="12.75">
      <c r="A811" t="s">
        <v>1499</v>
      </c>
    </row>
    <row r="812" ht="12.75">
      <c r="A812" t="s">
        <v>1500</v>
      </c>
    </row>
    <row r="813" ht="12.75">
      <c r="A813" t="s">
        <v>1501</v>
      </c>
    </row>
    <row r="814" ht="12.75">
      <c r="A814" t="s">
        <v>1502</v>
      </c>
    </row>
    <row r="815" ht="12.75">
      <c r="A815" t="s">
        <v>1503</v>
      </c>
    </row>
    <row r="816" ht="12.75">
      <c r="A816" t="s">
        <v>1504</v>
      </c>
    </row>
    <row r="817" ht="12.75">
      <c r="A817" t="s">
        <v>1505</v>
      </c>
    </row>
    <row r="818" ht="12.75">
      <c r="A818" t="s">
        <v>1506</v>
      </c>
    </row>
    <row r="819" ht="12.75">
      <c r="A819" t="s">
        <v>1507</v>
      </c>
    </row>
    <row r="820" ht="12.75">
      <c r="A820" t="s">
        <v>1508</v>
      </c>
    </row>
    <row r="821" ht="12.75">
      <c r="A821" t="s">
        <v>1509</v>
      </c>
    </row>
    <row r="822" ht="12.75">
      <c r="A822" t="s">
        <v>1510</v>
      </c>
    </row>
    <row r="823" ht="12.75">
      <c r="A823" t="s">
        <v>1511</v>
      </c>
    </row>
    <row r="824" ht="12.75">
      <c r="A824" t="s">
        <v>1512</v>
      </c>
    </row>
    <row r="825" ht="12.75">
      <c r="A825" t="s">
        <v>1513</v>
      </c>
    </row>
    <row r="826" ht="12.75">
      <c r="A826" t="s">
        <v>1514</v>
      </c>
    </row>
    <row r="827" ht="12.75">
      <c r="A827" t="s">
        <v>1515</v>
      </c>
    </row>
    <row r="828" ht="12.75">
      <c r="A828" t="s">
        <v>1516</v>
      </c>
    </row>
    <row r="829" ht="12.75">
      <c r="A829" t="s">
        <v>1517</v>
      </c>
    </row>
    <row r="830" ht="12.75">
      <c r="A830" t="s">
        <v>1518</v>
      </c>
    </row>
    <row r="831" ht="12.75">
      <c r="A831" t="s">
        <v>1519</v>
      </c>
    </row>
    <row r="832" ht="12.75">
      <c r="A832" t="s">
        <v>1520</v>
      </c>
    </row>
    <row r="833" ht="12.75">
      <c r="A833" t="s">
        <v>1521</v>
      </c>
    </row>
    <row r="834" ht="12.75">
      <c r="A834" t="s">
        <v>1522</v>
      </c>
    </row>
    <row r="835" ht="12.75">
      <c r="A835" t="s">
        <v>1523</v>
      </c>
    </row>
    <row r="836" ht="12.75">
      <c r="A836" t="s">
        <v>1524</v>
      </c>
    </row>
    <row r="837" ht="12.75">
      <c r="A837" t="s">
        <v>1525</v>
      </c>
    </row>
    <row r="838" ht="12.75">
      <c r="A838" t="s">
        <v>1526</v>
      </c>
    </row>
    <row r="839" ht="12.75">
      <c r="A839" t="s">
        <v>1527</v>
      </c>
    </row>
    <row r="840" ht="12.75">
      <c r="A840" t="s">
        <v>1528</v>
      </c>
    </row>
    <row r="841" ht="12.75">
      <c r="A841" t="s">
        <v>1529</v>
      </c>
    </row>
    <row r="842" ht="12.75">
      <c r="A842" t="s">
        <v>1530</v>
      </c>
    </row>
    <row r="843" ht="12.75">
      <c r="A843" t="s">
        <v>1531</v>
      </c>
    </row>
    <row r="844" ht="12.75">
      <c r="A844" t="s">
        <v>1532</v>
      </c>
    </row>
    <row r="845" ht="12.75">
      <c r="A845" t="s">
        <v>1533</v>
      </c>
    </row>
    <row r="846" ht="12.75">
      <c r="A846" t="s">
        <v>1534</v>
      </c>
    </row>
    <row r="847" ht="12.75">
      <c r="A847" t="s">
        <v>1535</v>
      </c>
    </row>
    <row r="848" ht="12.75">
      <c r="A848" t="s">
        <v>1536</v>
      </c>
    </row>
    <row r="849" ht="12.75">
      <c r="A849" t="s">
        <v>1537</v>
      </c>
    </row>
    <row r="850" ht="12.75">
      <c r="A850" t="s">
        <v>1538</v>
      </c>
    </row>
    <row r="851" ht="12.75">
      <c r="A851" t="s">
        <v>1539</v>
      </c>
    </row>
    <row r="852" ht="12.75">
      <c r="A852" t="s">
        <v>1540</v>
      </c>
    </row>
    <row r="853" ht="12.75">
      <c r="A853" t="s">
        <v>1541</v>
      </c>
    </row>
    <row r="854" ht="12.75">
      <c r="A854" t="s">
        <v>1542</v>
      </c>
    </row>
    <row r="855" ht="12.75">
      <c r="A855" t="s">
        <v>1543</v>
      </c>
    </row>
    <row r="856" ht="12.75">
      <c r="A856" t="s">
        <v>1544</v>
      </c>
    </row>
    <row r="857" ht="12.75">
      <c r="A857" t="s">
        <v>1545</v>
      </c>
    </row>
    <row r="858" ht="12.75">
      <c r="A858" t="s">
        <v>1546</v>
      </c>
    </row>
    <row r="859" ht="12.75">
      <c r="A859" t="s">
        <v>1547</v>
      </c>
    </row>
    <row r="860" ht="12.75">
      <c r="A860" t="s">
        <v>1548</v>
      </c>
    </row>
    <row r="861" ht="12.75">
      <c r="A861" t="s">
        <v>1549</v>
      </c>
    </row>
    <row r="862" ht="12.75">
      <c r="A862" t="s">
        <v>1550</v>
      </c>
    </row>
    <row r="863" ht="12.75">
      <c r="A863" t="s">
        <v>1551</v>
      </c>
    </row>
    <row r="864" ht="12.75">
      <c r="A864" t="s">
        <v>1552</v>
      </c>
    </row>
    <row r="865" ht="12.75">
      <c r="A865" t="s">
        <v>1553</v>
      </c>
    </row>
    <row r="866" ht="12.75">
      <c r="A866" t="s">
        <v>1554</v>
      </c>
    </row>
    <row r="867" ht="12.75">
      <c r="A867" t="s">
        <v>1555</v>
      </c>
    </row>
    <row r="868" ht="12.75">
      <c r="A868" t="s">
        <v>1556</v>
      </c>
    </row>
    <row r="869" ht="12.75">
      <c r="A869" t="s">
        <v>1557</v>
      </c>
    </row>
    <row r="870" ht="12.75">
      <c r="A870" t="s">
        <v>1558</v>
      </c>
    </row>
    <row r="871" ht="12.75">
      <c r="A871" t="s">
        <v>1559</v>
      </c>
    </row>
    <row r="872" ht="12.75">
      <c r="A872" t="s">
        <v>1560</v>
      </c>
    </row>
    <row r="873" ht="12.75">
      <c r="A873" t="s">
        <v>1561</v>
      </c>
    </row>
    <row r="874" ht="12.75">
      <c r="A874" t="s">
        <v>1562</v>
      </c>
    </row>
    <row r="875" ht="12.75">
      <c r="A875" t="s">
        <v>1563</v>
      </c>
    </row>
    <row r="876" ht="12.75">
      <c r="A876" t="s">
        <v>1564</v>
      </c>
    </row>
    <row r="877" ht="12.75">
      <c r="A877" t="s">
        <v>1565</v>
      </c>
    </row>
    <row r="878" ht="12.75">
      <c r="A878" t="s">
        <v>1566</v>
      </c>
    </row>
    <row r="879" ht="12.75">
      <c r="A879" t="s">
        <v>1567</v>
      </c>
    </row>
    <row r="880" ht="12.75">
      <c r="A880" t="s">
        <v>1568</v>
      </c>
    </row>
    <row r="881" ht="12.75">
      <c r="A881" t="s">
        <v>1569</v>
      </c>
    </row>
    <row r="882" ht="12.75">
      <c r="A882" t="s">
        <v>1570</v>
      </c>
    </row>
    <row r="883" ht="12.75">
      <c r="A883" t="s">
        <v>1571</v>
      </c>
    </row>
    <row r="884" ht="12.75">
      <c r="A884" t="s">
        <v>1572</v>
      </c>
    </row>
    <row r="885" ht="12.75">
      <c r="A885" t="s">
        <v>1573</v>
      </c>
    </row>
    <row r="886" ht="12.75">
      <c r="A886" t="s">
        <v>1574</v>
      </c>
    </row>
    <row r="887" ht="12.75">
      <c r="A887" t="s">
        <v>1575</v>
      </c>
    </row>
    <row r="888" ht="12.75">
      <c r="A888" t="s">
        <v>1576</v>
      </c>
    </row>
    <row r="889" ht="12.75">
      <c r="A889" t="s">
        <v>1577</v>
      </c>
    </row>
    <row r="890" ht="12.75">
      <c r="A890" t="s">
        <v>1578</v>
      </c>
    </row>
    <row r="891" ht="12.75">
      <c r="A891" t="s">
        <v>1579</v>
      </c>
    </row>
    <row r="892" ht="12.75">
      <c r="A892" t="s">
        <v>1580</v>
      </c>
    </row>
    <row r="893" ht="12.75">
      <c r="A893" t="s">
        <v>1581</v>
      </c>
    </row>
    <row r="894" ht="12.75">
      <c r="A894" t="s">
        <v>1582</v>
      </c>
    </row>
    <row r="895" ht="12.75">
      <c r="A895" t="s">
        <v>1583</v>
      </c>
    </row>
    <row r="896" ht="12.75">
      <c r="A896" t="s">
        <v>1584</v>
      </c>
    </row>
    <row r="897" ht="12.75">
      <c r="A897" t="s">
        <v>1585</v>
      </c>
    </row>
    <row r="898" ht="12.75">
      <c r="A898" t="s">
        <v>1586</v>
      </c>
    </row>
    <row r="899" ht="12.75">
      <c r="A899" t="s">
        <v>1587</v>
      </c>
    </row>
    <row r="900" ht="12.75">
      <c r="A900" t="s">
        <v>1588</v>
      </c>
    </row>
    <row r="901" ht="12.75">
      <c r="A901" t="s">
        <v>1589</v>
      </c>
    </row>
    <row r="902" ht="12.75">
      <c r="A902" t="s">
        <v>1590</v>
      </c>
    </row>
    <row r="903" ht="12.75">
      <c r="A903" t="s">
        <v>1591</v>
      </c>
    </row>
    <row r="904" ht="12.75">
      <c r="A904" t="s">
        <v>1592</v>
      </c>
    </row>
    <row r="905" ht="12.75">
      <c r="A905" t="s">
        <v>1593</v>
      </c>
    </row>
    <row r="906" ht="12.75">
      <c r="A906" t="s">
        <v>1594</v>
      </c>
    </row>
    <row r="907" ht="12.75">
      <c r="A907" t="s">
        <v>1595</v>
      </c>
    </row>
    <row r="908" ht="12.75">
      <c r="A908" t="s">
        <v>1596</v>
      </c>
    </row>
    <row r="909" ht="12.75">
      <c r="A909" t="s">
        <v>1597</v>
      </c>
    </row>
    <row r="910" ht="12.75">
      <c r="A910" t="s">
        <v>1598</v>
      </c>
    </row>
    <row r="911" ht="12.75">
      <c r="A911" t="s">
        <v>1599</v>
      </c>
    </row>
    <row r="912" ht="12.75">
      <c r="A912" t="s">
        <v>1600</v>
      </c>
    </row>
    <row r="913" ht="12.75">
      <c r="A913" t="s">
        <v>1601</v>
      </c>
    </row>
    <row r="914" ht="12.75">
      <c r="A914" t="s">
        <v>1602</v>
      </c>
    </row>
    <row r="915" ht="12.75">
      <c r="A915" t="s">
        <v>1603</v>
      </c>
    </row>
    <row r="916" ht="12.75">
      <c r="A916" t="s">
        <v>1604</v>
      </c>
    </row>
    <row r="917" ht="12.75">
      <c r="A917" t="s">
        <v>1605</v>
      </c>
    </row>
    <row r="918" ht="12.75">
      <c r="A918" t="s">
        <v>1606</v>
      </c>
    </row>
    <row r="919" ht="12.75">
      <c r="A919" t="s">
        <v>1607</v>
      </c>
    </row>
    <row r="920" ht="12.75">
      <c r="A920" t="s">
        <v>1608</v>
      </c>
    </row>
    <row r="921" ht="12.75">
      <c r="A921" t="s">
        <v>1609</v>
      </c>
    </row>
    <row r="922" ht="12.75">
      <c r="A922" t="s">
        <v>1610</v>
      </c>
    </row>
    <row r="923" ht="12.75">
      <c r="A923" t="s">
        <v>1611</v>
      </c>
    </row>
    <row r="924" ht="12.75">
      <c r="A924" t="s">
        <v>1612</v>
      </c>
    </row>
    <row r="925" ht="12.75">
      <c r="A925" t="s">
        <v>1613</v>
      </c>
    </row>
    <row r="926" ht="12.75">
      <c r="A926" t="s">
        <v>1614</v>
      </c>
    </row>
    <row r="927" ht="12.75">
      <c r="A927" t="s">
        <v>1615</v>
      </c>
    </row>
    <row r="928" ht="12.75">
      <c r="A928" t="s">
        <v>1616</v>
      </c>
    </row>
    <row r="929" ht="12.75">
      <c r="A929" t="s">
        <v>1617</v>
      </c>
    </row>
    <row r="930" ht="12.75">
      <c r="A930" t="s">
        <v>1618</v>
      </c>
    </row>
    <row r="931" ht="12.75">
      <c r="A931" t="s">
        <v>1619</v>
      </c>
    </row>
    <row r="932" ht="12.75">
      <c r="A932" t="s">
        <v>1620</v>
      </c>
    </row>
    <row r="933" ht="12.75">
      <c r="A933" t="s">
        <v>1621</v>
      </c>
    </row>
    <row r="934" ht="12.75">
      <c r="A934" t="s">
        <v>1622</v>
      </c>
    </row>
    <row r="935" ht="12.75">
      <c r="A935" t="s">
        <v>1623</v>
      </c>
    </row>
    <row r="936" ht="12.75">
      <c r="A936" t="s">
        <v>1624</v>
      </c>
    </row>
    <row r="937" ht="12.75">
      <c r="A937" t="s">
        <v>1625</v>
      </c>
    </row>
    <row r="938" ht="12.75">
      <c r="A938" t="s">
        <v>1626</v>
      </c>
    </row>
    <row r="939" ht="12.75">
      <c r="A939" t="s">
        <v>1627</v>
      </c>
    </row>
    <row r="940" ht="12.75">
      <c r="A940" t="s">
        <v>1628</v>
      </c>
    </row>
    <row r="941" ht="12.75">
      <c r="A941" t="s">
        <v>1629</v>
      </c>
    </row>
    <row r="942" ht="12.75">
      <c r="A942" t="s">
        <v>1630</v>
      </c>
    </row>
    <row r="943" ht="12.75">
      <c r="A943" t="s">
        <v>1631</v>
      </c>
    </row>
    <row r="944" ht="12.75">
      <c r="A944" t="s">
        <v>1632</v>
      </c>
    </row>
    <row r="945" ht="12.75">
      <c r="A945" t="s">
        <v>1633</v>
      </c>
    </row>
    <row r="946" ht="12.75">
      <c r="A946" t="s">
        <v>1634</v>
      </c>
    </row>
    <row r="947" ht="12.75">
      <c r="A947" t="s">
        <v>1635</v>
      </c>
    </row>
    <row r="948" ht="12.75">
      <c r="A948" t="s">
        <v>1636</v>
      </c>
    </row>
    <row r="949" ht="12.75">
      <c r="A949" t="s">
        <v>1637</v>
      </c>
    </row>
    <row r="950" ht="12.75">
      <c r="A950" t="s">
        <v>1638</v>
      </c>
    </row>
    <row r="951" ht="12.75">
      <c r="A951" t="s">
        <v>1639</v>
      </c>
    </row>
    <row r="952" ht="12.75">
      <c r="A952" t="s">
        <v>1640</v>
      </c>
    </row>
    <row r="953" ht="12.75">
      <c r="A953" t="s">
        <v>1641</v>
      </c>
    </row>
    <row r="954" ht="12.75">
      <c r="A954" t="s">
        <v>1642</v>
      </c>
    </row>
    <row r="955" ht="12.75">
      <c r="A955" t="s">
        <v>1643</v>
      </c>
    </row>
    <row r="956" ht="12.75">
      <c r="A956" t="s">
        <v>1644</v>
      </c>
    </row>
    <row r="957" ht="12.75">
      <c r="A957" t="s">
        <v>1645</v>
      </c>
    </row>
    <row r="958" ht="12.75">
      <c r="A958" t="s">
        <v>1646</v>
      </c>
    </row>
    <row r="959" ht="12.75">
      <c r="A959" t="s">
        <v>1647</v>
      </c>
    </row>
    <row r="960" ht="12.75">
      <c r="A960" t="s">
        <v>1648</v>
      </c>
    </row>
    <row r="961" ht="12.75">
      <c r="A961" t="s">
        <v>1649</v>
      </c>
    </row>
    <row r="962" ht="12.75">
      <c r="A962" t="s">
        <v>1650</v>
      </c>
    </row>
    <row r="963" ht="12.75">
      <c r="A963" t="s">
        <v>1651</v>
      </c>
    </row>
    <row r="964" ht="12.75">
      <c r="A964" t="s">
        <v>1652</v>
      </c>
    </row>
    <row r="965" ht="12.75">
      <c r="A965" t="s">
        <v>1653</v>
      </c>
    </row>
    <row r="966" ht="12.75">
      <c r="A966" t="s">
        <v>1654</v>
      </c>
    </row>
    <row r="967" ht="12.75">
      <c r="A967" t="s">
        <v>1655</v>
      </c>
    </row>
    <row r="968" ht="12.75">
      <c r="A968" t="s">
        <v>1656</v>
      </c>
    </row>
    <row r="969" ht="12.75">
      <c r="A969" t="s">
        <v>1657</v>
      </c>
    </row>
    <row r="970" ht="12.75">
      <c r="A970" t="s">
        <v>1658</v>
      </c>
    </row>
    <row r="971" ht="12.75">
      <c r="A971" t="s">
        <v>1659</v>
      </c>
    </row>
    <row r="972" ht="12.75">
      <c r="A972" t="s">
        <v>1660</v>
      </c>
    </row>
    <row r="973" ht="12.75">
      <c r="A973" t="s">
        <v>1661</v>
      </c>
    </row>
    <row r="974" ht="12.75">
      <c r="A974" t="s">
        <v>1662</v>
      </c>
    </row>
    <row r="975" ht="12.75">
      <c r="A975" t="s">
        <v>1663</v>
      </c>
    </row>
    <row r="976" ht="12.75">
      <c r="A976" t="s">
        <v>1664</v>
      </c>
    </row>
    <row r="977" ht="12.75">
      <c r="A977" t="s">
        <v>1665</v>
      </c>
    </row>
    <row r="978" ht="12.75">
      <c r="A978" t="s">
        <v>1666</v>
      </c>
    </row>
    <row r="979" ht="12.75">
      <c r="A979" t="s">
        <v>1667</v>
      </c>
    </row>
    <row r="980" ht="12.75">
      <c r="A980" t="s">
        <v>1668</v>
      </c>
    </row>
    <row r="981" ht="12.75">
      <c r="A981" t="s">
        <v>1669</v>
      </c>
    </row>
    <row r="982" ht="12.75">
      <c r="A982" t="s">
        <v>1670</v>
      </c>
    </row>
    <row r="983" ht="12.75">
      <c r="A983" t="s">
        <v>1671</v>
      </c>
    </row>
    <row r="984" ht="12.75">
      <c r="A984" t="s">
        <v>1672</v>
      </c>
    </row>
    <row r="985" ht="12.75">
      <c r="A985" t="s">
        <v>1673</v>
      </c>
    </row>
    <row r="986" ht="12.75">
      <c r="A986" t="s">
        <v>1674</v>
      </c>
    </row>
    <row r="987" ht="12.75">
      <c r="A987" t="s">
        <v>1675</v>
      </c>
    </row>
    <row r="988" ht="12.75">
      <c r="A988" t="s">
        <v>1676</v>
      </c>
    </row>
    <row r="989" ht="12.75">
      <c r="A989" t="s">
        <v>1677</v>
      </c>
    </row>
    <row r="990" ht="12.75">
      <c r="A990" t="s">
        <v>1678</v>
      </c>
    </row>
    <row r="991" ht="12.75">
      <c r="A991" t="s">
        <v>1679</v>
      </c>
    </row>
    <row r="992" ht="12.75">
      <c r="A992" t="s">
        <v>1680</v>
      </c>
    </row>
    <row r="993" ht="12.75">
      <c r="A993" t="s">
        <v>1681</v>
      </c>
    </row>
    <row r="994" ht="12.75">
      <c r="A994" t="s">
        <v>1682</v>
      </c>
    </row>
    <row r="995" ht="12.75">
      <c r="A995" t="s">
        <v>1683</v>
      </c>
    </row>
    <row r="996" ht="12.75">
      <c r="A996" t="s">
        <v>1684</v>
      </c>
    </row>
    <row r="997" ht="12.75">
      <c r="A997" t="s">
        <v>1685</v>
      </c>
    </row>
    <row r="998" ht="12.75">
      <c r="A998" t="s">
        <v>1686</v>
      </c>
    </row>
    <row r="999" ht="12.75">
      <c r="A999" t="s">
        <v>1687</v>
      </c>
    </row>
    <row r="1000" ht="12.75">
      <c r="A1000" t="s">
        <v>1688</v>
      </c>
    </row>
    <row r="1001" ht="12.75">
      <c r="A1001" t="s">
        <v>1689</v>
      </c>
    </row>
    <row r="1002" ht="12.75">
      <c r="A1002" t="s">
        <v>1690</v>
      </c>
    </row>
    <row r="1003" ht="12.75">
      <c r="A1003" t="s">
        <v>1691</v>
      </c>
    </row>
    <row r="1004" ht="12.75">
      <c r="A1004" t="s">
        <v>1692</v>
      </c>
    </row>
    <row r="1005" ht="12.75">
      <c r="A1005" t="s">
        <v>1693</v>
      </c>
    </row>
    <row r="1006" ht="12.75">
      <c r="A1006" t="s">
        <v>1694</v>
      </c>
    </row>
    <row r="1007" ht="12.75">
      <c r="A1007" t="s">
        <v>1695</v>
      </c>
    </row>
    <row r="1008" ht="12.75">
      <c r="A1008" t="s">
        <v>1696</v>
      </c>
    </row>
    <row r="1009" ht="12.75">
      <c r="A1009" t="s">
        <v>1697</v>
      </c>
    </row>
    <row r="1010" ht="12.75">
      <c r="A1010" t="s">
        <v>1698</v>
      </c>
    </row>
    <row r="1011" ht="12.75">
      <c r="A1011" t="s">
        <v>1699</v>
      </c>
    </row>
    <row r="1012" ht="12.75">
      <c r="A1012" t="s">
        <v>1700</v>
      </c>
    </row>
    <row r="1013" ht="12.75">
      <c r="A1013" t="s">
        <v>1701</v>
      </c>
    </row>
    <row r="1014" ht="12.75">
      <c r="A1014" t="s">
        <v>1702</v>
      </c>
    </row>
    <row r="1015" ht="12.75">
      <c r="A1015" t="s">
        <v>1703</v>
      </c>
    </row>
    <row r="1016" ht="12.75">
      <c r="A1016" t="s">
        <v>1704</v>
      </c>
    </row>
    <row r="1017" ht="12.75">
      <c r="A1017" t="s">
        <v>1705</v>
      </c>
    </row>
    <row r="1018" ht="12.75">
      <c r="A1018" t="s">
        <v>1706</v>
      </c>
    </row>
    <row r="1019" ht="12.75">
      <c r="A1019" t="s">
        <v>1707</v>
      </c>
    </row>
    <row r="1020" ht="12.75">
      <c r="A1020" t="s">
        <v>1708</v>
      </c>
    </row>
    <row r="1021" ht="12.75">
      <c r="A1021" t="s">
        <v>1709</v>
      </c>
    </row>
    <row r="1022" ht="12.75">
      <c r="A1022" t="s">
        <v>1710</v>
      </c>
    </row>
    <row r="1023" ht="12.75">
      <c r="A1023" t="s">
        <v>1711</v>
      </c>
    </row>
    <row r="1024" ht="12.75">
      <c r="A1024" t="s">
        <v>1712</v>
      </c>
    </row>
    <row r="1025" ht="12.75">
      <c r="A1025" t="s">
        <v>1713</v>
      </c>
    </row>
    <row r="1026" ht="12.75">
      <c r="A1026" t="s">
        <v>1714</v>
      </c>
    </row>
    <row r="1027" ht="12.75">
      <c r="A1027" t="s">
        <v>1715</v>
      </c>
    </row>
    <row r="1028" ht="12.75">
      <c r="A1028" t="s">
        <v>1716</v>
      </c>
    </row>
    <row r="1029" ht="12.75">
      <c r="A1029" t="s">
        <v>1717</v>
      </c>
    </row>
    <row r="1030" ht="12.75">
      <c r="A1030" t="s">
        <v>1718</v>
      </c>
    </row>
    <row r="1031" ht="12.75">
      <c r="A1031" t="s">
        <v>1719</v>
      </c>
    </row>
    <row r="1032" ht="12.75">
      <c r="A1032" t="s">
        <v>1720</v>
      </c>
    </row>
    <row r="1033" ht="12.75">
      <c r="A1033" t="s">
        <v>1721</v>
      </c>
    </row>
    <row r="1034" ht="12.75">
      <c r="A1034" t="s">
        <v>1722</v>
      </c>
    </row>
    <row r="1035" ht="12.75">
      <c r="A1035" t="s">
        <v>1723</v>
      </c>
    </row>
    <row r="1036" ht="12.75">
      <c r="A1036" t="s">
        <v>1724</v>
      </c>
    </row>
    <row r="1037" ht="12.75">
      <c r="A1037" t="s">
        <v>1725</v>
      </c>
    </row>
    <row r="1038" ht="12.75">
      <c r="A1038" t="s">
        <v>1726</v>
      </c>
    </row>
    <row r="1039" ht="12.75">
      <c r="A1039" t="s">
        <v>1727</v>
      </c>
    </row>
    <row r="1040" ht="12.75">
      <c r="A1040" t="s">
        <v>1728</v>
      </c>
    </row>
    <row r="1041" ht="12.75">
      <c r="A1041" t="s">
        <v>1729</v>
      </c>
    </row>
    <row r="1042" ht="12.75">
      <c r="A1042" t="s">
        <v>1730</v>
      </c>
    </row>
    <row r="1043" ht="12.75">
      <c r="A1043" t="s">
        <v>1731</v>
      </c>
    </row>
    <row r="1044" ht="12.75">
      <c r="A1044" t="s">
        <v>1732</v>
      </c>
    </row>
    <row r="1045" ht="12.75">
      <c r="A1045" t="s">
        <v>1733</v>
      </c>
    </row>
    <row r="1046" ht="12.75">
      <c r="A1046" t="s">
        <v>1734</v>
      </c>
    </row>
    <row r="1047" ht="12.75">
      <c r="A1047" t="s">
        <v>1735</v>
      </c>
    </row>
    <row r="1048" ht="12.75">
      <c r="A1048" t="s">
        <v>1736</v>
      </c>
    </row>
    <row r="1049" ht="12.75">
      <c r="A1049" t="s">
        <v>1737</v>
      </c>
    </row>
    <row r="1050" ht="12.75">
      <c r="A1050" t="s">
        <v>1738</v>
      </c>
    </row>
    <row r="1051" ht="12.75">
      <c r="A1051" t="s">
        <v>1739</v>
      </c>
    </row>
    <row r="1052" ht="12.75">
      <c r="A1052" t="s">
        <v>1740</v>
      </c>
    </row>
    <row r="1053" ht="12.75">
      <c r="A1053" t="s">
        <v>1741</v>
      </c>
    </row>
    <row r="1054" ht="12.75">
      <c r="A1054" t="s">
        <v>1742</v>
      </c>
    </row>
    <row r="1055" ht="12.75">
      <c r="A1055" t="s">
        <v>1743</v>
      </c>
    </row>
    <row r="1056" ht="12.75">
      <c r="A1056" t="s">
        <v>1744</v>
      </c>
    </row>
    <row r="1057" ht="12.75">
      <c r="A1057" t="s">
        <v>1745</v>
      </c>
    </row>
    <row r="1058" ht="12.75">
      <c r="A1058" t="s">
        <v>1746</v>
      </c>
    </row>
    <row r="1059" ht="12.75">
      <c r="A1059" t="s">
        <v>1747</v>
      </c>
    </row>
    <row r="1060" ht="12.75">
      <c r="A1060" t="s">
        <v>1748</v>
      </c>
    </row>
    <row r="1061" ht="12.75">
      <c r="A1061" t="s">
        <v>1749</v>
      </c>
    </row>
    <row r="1062" ht="12.75">
      <c r="A1062" t="s">
        <v>1750</v>
      </c>
    </row>
    <row r="1063" ht="12.75">
      <c r="A1063" t="s">
        <v>1751</v>
      </c>
    </row>
    <row r="1064" ht="12.75">
      <c r="A1064" t="s">
        <v>1752</v>
      </c>
    </row>
    <row r="1065" ht="12.75">
      <c r="A1065" t="s">
        <v>1753</v>
      </c>
    </row>
    <row r="1066" ht="12.75">
      <c r="A1066" t="s">
        <v>1754</v>
      </c>
    </row>
    <row r="1067" ht="12.75">
      <c r="A1067" t="s">
        <v>1755</v>
      </c>
    </row>
    <row r="1068" ht="12.75">
      <c r="A1068" t="s">
        <v>1756</v>
      </c>
    </row>
    <row r="1069" ht="12.75">
      <c r="A1069" t="s">
        <v>1757</v>
      </c>
    </row>
    <row r="1070" ht="12.75">
      <c r="A1070" t="s">
        <v>1758</v>
      </c>
    </row>
    <row r="1071" ht="12.75">
      <c r="A1071" t="s">
        <v>1759</v>
      </c>
    </row>
    <row r="1072" ht="12.75">
      <c r="A1072" t="s">
        <v>1760</v>
      </c>
    </row>
    <row r="1073" ht="12.75">
      <c r="A1073" t="s">
        <v>1761</v>
      </c>
    </row>
    <row r="1074" ht="12.75">
      <c r="A1074" t="s">
        <v>1762</v>
      </c>
    </row>
    <row r="1075" ht="12.75">
      <c r="A1075" t="s">
        <v>1763</v>
      </c>
    </row>
    <row r="1076" ht="12.75">
      <c r="A1076" t="s">
        <v>1764</v>
      </c>
    </row>
    <row r="1077" ht="12.75">
      <c r="A1077" t="s">
        <v>1765</v>
      </c>
    </row>
    <row r="1078" ht="12.75">
      <c r="A1078" t="s">
        <v>1766</v>
      </c>
    </row>
    <row r="1079" ht="12.75">
      <c r="A1079" t="s">
        <v>1767</v>
      </c>
    </row>
    <row r="1080" ht="12.75">
      <c r="A1080" t="s">
        <v>1768</v>
      </c>
    </row>
    <row r="1081" ht="12.75">
      <c r="A1081" t="s">
        <v>1769</v>
      </c>
    </row>
    <row r="1082" ht="12.75">
      <c r="A1082" t="s">
        <v>1770</v>
      </c>
    </row>
    <row r="1083" ht="12.75">
      <c r="A1083" t="s">
        <v>1771</v>
      </c>
    </row>
    <row r="1084" ht="12.75">
      <c r="A1084" t="s">
        <v>1772</v>
      </c>
    </row>
    <row r="1085" ht="12.75">
      <c r="A1085" t="s">
        <v>1773</v>
      </c>
    </row>
    <row r="1086" ht="12.75">
      <c r="A1086" t="s">
        <v>1774</v>
      </c>
    </row>
    <row r="1087" ht="12.75">
      <c r="A1087" t="s">
        <v>1775</v>
      </c>
    </row>
    <row r="1088" ht="12.75">
      <c r="A1088" t="s">
        <v>1776</v>
      </c>
    </row>
    <row r="1089" ht="12.75">
      <c r="A1089" t="s">
        <v>1777</v>
      </c>
    </row>
    <row r="1090" ht="12.75">
      <c r="A1090" t="s">
        <v>1778</v>
      </c>
    </row>
    <row r="1091" ht="12.75">
      <c r="A1091" t="s">
        <v>1779</v>
      </c>
    </row>
    <row r="1092" ht="12.75">
      <c r="A1092" t="s">
        <v>1780</v>
      </c>
    </row>
    <row r="1093" ht="12.75">
      <c r="A1093" t="s">
        <v>1781</v>
      </c>
    </row>
    <row r="1094" ht="12.75">
      <c r="A1094" t="s">
        <v>1782</v>
      </c>
    </row>
    <row r="1095" ht="12.75">
      <c r="A1095" t="s">
        <v>1783</v>
      </c>
    </row>
    <row r="1096" ht="12.75">
      <c r="A1096" t="s">
        <v>1784</v>
      </c>
    </row>
    <row r="1097" ht="12.75">
      <c r="A1097" t="s">
        <v>1785</v>
      </c>
    </row>
    <row r="1098" ht="12.75">
      <c r="A1098" t="s">
        <v>1786</v>
      </c>
    </row>
    <row r="1099" ht="12.75">
      <c r="A1099" t="s">
        <v>1787</v>
      </c>
    </row>
    <row r="1100" ht="12.75">
      <c r="A1100" t="s">
        <v>1788</v>
      </c>
    </row>
    <row r="1101" ht="12.75">
      <c r="A1101" t="s">
        <v>1789</v>
      </c>
    </row>
    <row r="1102" ht="12.75">
      <c r="A1102" t="s">
        <v>1790</v>
      </c>
    </row>
    <row r="1103" ht="12.75">
      <c r="A1103" t="s">
        <v>1791</v>
      </c>
    </row>
    <row r="1104" ht="12.75">
      <c r="A1104" t="s">
        <v>1792</v>
      </c>
    </row>
    <row r="1105" ht="12.75">
      <c r="A1105" t="s">
        <v>1793</v>
      </c>
    </row>
    <row r="1106" ht="12.75">
      <c r="A1106" t="s">
        <v>1794</v>
      </c>
    </row>
    <row r="1107" ht="12.75">
      <c r="A1107" t="s">
        <v>1795</v>
      </c>
    </row>
    <row r="1108" ht="12.75">
      <c r="A1108" t="s">
        <v>1796</v>
      </c>
    </row>
    <row r="1109" ht="12.75">
      <c r="A1109" t="s">
        <v>1797</v>
      </c>
    </row>
    <row r="1110" ht="12.75">
      <c r="A1110" t="s">
        <v>1798</v>
      </c>
    </row>
    <row r="1111" ht="12.75">
      <c r="A1111" t="s">
        <v>1799</v>
      </c>
    </row>
    <row r="1112" ht="12.75">
      <c r="A1112" t="s">
        <v>1800</v>
      </c>
    </row>
    <row r="1113" ht="12.75">
      <c r="A1113" t="s">
        <v>1801</v>
      </c>
    </row>
    <row r="1114" ht="12.75">
      <c r="A1114" t="s">
        <v>1802</v>
      </c>
    </row>
    <row r="1115" ht="12.75">
      <c r="A1115" t="s">
        <v>1803</v>
      </c>
    </row>
    <row r="1116" ht="12.75">
      <c r="A1116" t="s">
        <v>1804</v>
      </c>
    </row>
    <row r="1117" ht="12.75">
      <c r="A1117" t="s">
        <v>1805</v>
      </c>
    </row>
    <row r="1118" ht="12.75">
      <c r="A1118" t="s">
        <v>1806</v>
      </c>
    </row>
    <row r="1119" ht="12.75">
      <c r="A1119" t="s">
        <v>1807</v>
      </c>
    </row>
    <row r="1120" ht="12.75">
      <c r="A1120" t="s">
        <v>1808</v>
      </c>
    </row>
    <row r="1121" ht="12.75">
      <c r="A1121" t="s">
        <v>1809</v>
      </c>
    </row>
    <row r="1122" ht="12.75">
      <c r="A1122" t="s">
        <v>1810</v>
      </c>
    </row>
    <row r="1123" ht="12.75">
      <c r="A1123" t="s">
        <v>1811</v>
      </c>
    </row>
    <row r="1124" ht="12.75">
      <c r="A1124" t="s">
        <v>1812</v>
      </c>
    </row>
    <row r="1125" ht="12.75">
      <c r="A1125" t="s">
        <v>1813</v>
      </c>
    </row>
    <row r="1126" ht="12.75">
      <c r="A1126" t="s">
        <v>1814</v>
      </c>
    </row>
    <row r="1127" ht="12.75">
      <c r="A1127" t="s">
        <v>1815</v>
      </c>
    </row>
    <row r="1128" ht="12.75">
      <c r="A1128" t="s">
        <v>1816</v>
      </c>
    </row>
    <row r="1129" ht="12.75">
      <c r="A1129" t="s">
        <v>1817</v>
      </c>
    </row>
    <row r="1130" ht="12.75">
      <c r="A1130" t="s">
        <v>1818</v>
      </c>
    </row>
    <row r="1131" ht="12.75">
      <c r="A1131" t="s">
        <v>1819</v>
      </c>
    </row>
    <row r="1132" ht="12.75">
      <c r="A1132" t="s">
        <v>1820</v>
      </c>
    </row>
    <row r="1133" ht="12.75">
      <c r="A1133" t="s">
        <v>1821</v>
      </c>
    </row>
    <row r="1134" ht="12.75">
      <c r="A1134" t="s">
        <v>1822</v>
      </c>
    </row>
    <row r="1135" ht="12.75">
      <c r="A1135" t="s">
        <v>1823</v>
      </c>
    </row>
    <row r="1136" ht="12.75">
      <c r="A1136" t="s">
        <v>1824</v>
      </c>
    </row>
    <row r="1137" ht="12.75">
      <c r="A1137" t="s">
        <v>1825</v>
      </c>
    </row>
    <row r="1138" ht="12.75">
      <c r="A1138" t="s">
        <v>1826</v>
      </c>
    </row>
    <row r="1139" ht="12.75">
      <c r="A1139" t="s">
        <v>1827</v>
      </c>
    </row>
    <row r="1140" ht="12.75">
      <c r="A1140" t="s">
        <v>1828</v>
      </c>
    </row>
    <row r="1141" ht="12.75">
      <c r="A1141" t="s">
        <v>1829</v>
      </c>
    </row>
    <row r="1142" ht="12.75">
      <c r="A1142" t="s">
        <v>1830</v>
      </c>
    </row>
    <row r="1143" ht="12.75">
      <c r="A1143" t="s">
        <v>1831</v>
      </c>
    </row>
    <row r="1144" ht="12.75">
      <c r="A1144" t="s">
        <v>1832</v>
      </c>
    </row>
    <row r="1145" ht="12.75">
      <c r="A1145" t="s">
        <v>1833</v>
      </c>
    </row>
    <row r="1146" ht="12.75">
      <c r="A1146" t="s">
        <v>1834</v>
      </c>
    </row>
    <row r="1147" ht="12.75">
      <c r="A1147" t="s">
        <v>1835</v>
      </c>
    </row>
    <row r="1148" ht="12.75">
      <c r="A1148" t="s">
        <v>1836</v>
      </c>
    </row>
    <row r="1149" ht="12.75">
      <c r="A1149" t="s">
        <v>1837</v>
      </c>
    </row>
    <row r="1150" ht="12.75">
      <c r="A1150" t="s">
        <v>1838</v>
      </c>
    </row>
    <row r="1151" ht="12.75">
      <c r="A1151" t="s">
        <v>1839</v>
      </c>
    </row>
    <row r="1152" ht="12.75">
      <c r="A1152" t="s">
        <v>1840</v>
      </c>
    </row>
    <row r="1153" ht="12.75">
      <c r="A1153" t="s">
        <v>1841</v>
      </c>
    </row>
    <row r="1154" ht="12.75">
      <c r="A1154" t="s">
        <v>1842</v>
      </c>
    </row>
    <row r="1155" ht="12.75">
      <c r="A1155" t="s">
        <v>1843</v>
      </c>
    </row>
    <row r="1156" ht="12.75">
      <c r="A1156" t="s">
        <v>1844</v>
      </c>
    </row>
    <row r="1157" ht="12.75">
      <c r="A1157" t="s">
        <v>1845</v>
      </c>
    </row>
    <row r="1158" ht="12.75">
      <c r="A1158" t="s">
        <v>1846</v>
      </c>
    </row>
    <row r="1159" ht="12.75">
      <c r="A1159" t="s">
        <v>1847</v>
      </c>
    </row>
    <row r="1160" ht="12.75">
      <c r="A1160" t="s">
        <v>1848</v>
      </c>
    </row>
    <row r="1161" ht="12.75">
      <c r="A1161" t="s">
        <v>1849</v>
      </c>
    </row>
    <row r="1162" ht="12.75">
      <c r="A1162" t="s">
        <v>1850</v>
      </c>
    </row>
    <row r="1163" ht="12.75">
      <c r="A1163" t="s">
        <v>1851</v>
      </c>
    </row>
    <row r="1164" ht="12.75">
      <c r="A1164" t="s">
        <v>1852</v>
      </c>
    </row>
    <row r="1165" ht="12.75">
      <c r="A1165" t="s">
        <v>1853</v>
      </c>
    </row>
    <row r="1166" ht="12.75">
      <c r="A1166" t="s">
        <v>1854</v>
      </c>
    </row>
    <row r="1167" ht="12.75">
      <c r="A1167" t="s">
        <v>1855</v>
      </c>
    </row>
    <row r="1168" ht="12.75">
      <c r="A1168" t="s">
        <v>1856</v>
      </c>
    </row>
    <row r="1169" ht="12.75">
      <c r="A1169" t="s">
        <v>1857</v>
      </c>
    </row>
    <row r="1170" ht="12.75">
      <c r="A1170" t="s">
        <v>1858</v>
      </c>
    </row>
    <row r="1171" ht="12.75">
      <c r="A1171" t="s">
        <v>1859</v>
      </c>
    </row>
    <row r="1172" ht="12.75">
      <c r="A1172" t="s">
        <v>1860</v>
      </c>
    </row>
    <row r="1173" ht="12.75">
      <c r="A1173" t="s">
        <v>1861</v>
      </c>
    </row>
    <row r="1174" ht="12.75">
      <c r="A1174" t="s">
        <v>1862</v>
      </c>
    </row>
    <row r="1175" ht="12.75">
      <c r="A1175" t="s">
        <v>1863</v>
      </c>
    </row>
    <row r="1176" ht="12.75">
      <c r="A1176" t="s">
        <v>1864</v>
      </c>
    </row>
    <row r="1177" ht="12.75">
      <c r="A1177" t="s">
        <v>1865</v>
      </c>
    </row>
    <row r="1178" ht="12.75">
      <c r="A1178" t="s">
        <v>1866</v>
      </c>
    </row>
    <row r="1179" ht="12.75">
      <c r="A1179" t="s">
        <v>1867</v>
      </c>
    </row>
    <row r="1180" ht="12.75">
      <c r="A1180" t="s">
        <v>1868</v>
      </c>
    </row>
    <row r="1181" ht="12.75">
      <c r="A1181" t="s">
        <v>1869</v>
      </c>
    </row>
    <row r="1182" ht="12.75">
      <c r="A1182" t="s">
        <v>1870</v>
      </c>
    </row>
    <row r="1183" ht="12.75">
      <c r="A1183" t="s">
        <v>1871</v>
      </c>
    </row>
    <row r="1184" ht="12.75">
      <c r="A1184" t="s">
        <v>1872</v>
      </c>
    </row>
    <row r="1185" ht="12.75">
      <c r="A1185" t="s">
        <v>1873</v>
      </c>
    </row>
    <row r="1186" ht="12.75">
      <c r="A1186" t="s">
        <v>1874</v>
      </c>
    </row>
    <row r="1187" ht="12.75">
      <c r="A1187" t="s">
        <v>1875</v>
      </c>
    </row>
    <row r="1188" ht="12.75">
      <c r="A1188" t="s">
        <v>1876</v>
      </c>
    </row>
    <row r="1189" ht="12.75">
      <c r="A1189" t="s">
        <v>1877</v>
      </c>
    </row>
    <row r="1190" ht="12.75">
      <c r="A1190" t="s">
        <v>1878</v>
      </c>
    </row>
    <row r="1191" ht="12.75">
      <c r="A1191" t="s">
        <v>1879</v>
      </c>
    </row>
    <row r="1192" ht="12.75">
      <c r="A1192" t="s">
        <v>1880</v>
      </c>
    </row>
    <row r="1193" ht="12.75">
      <c r="A1193" t="s">
        <v>1881</v>
      </c>
    </row>
    <row r="1194" ht="12.75">
      <c r="A1194" t="s">
        <v>1882</v>
      </c>
    </row>
    <row r="1195" ht="12.75">
      <c r="A1195" t="s">
        <v>1883</v>
      </c>
    </row>
    <row r="1196" ht="12.75">
      <c r="A1196" t="s">
        <v>1884</v>
      </c>
    </row>
    <row r="1197" ht="12.75">
      <c r="A1197" t="s">
        <v>1885</v>
      </c>
    </row>
    <row r="1198" ht="12.75">
      <c r="A1198" t="s">
        <v>1886</v>
      </c>
    </row>
    <row r="1199" ht="12.75">
      <c r="A1199" t="s">
        <v>1887</v>
      </c>
    </row>
    <row r="1200" ht="12.75">
      <c r="A1200" t="s">
        <v>1888</v>
      </c>
    </row>
    <row r="1201" ht="12.75">
      <c r="A1201" t="s">
        <v>1889</v>
      </c>
    </row>
    <row r="1202" ht="12.75">
      <c r="A1202" t="s">
        <v>1890</v>
      </c>
    </row>
    <row r="1203" ht="12.75">
      <c r="A1203" t="s">
        <v>1891</v>
      </c>
    </row>
    <row r="1204" ht="12.75">
      <c r="A1204" t="s">
        <v>1892</v>
      </c>
    </row>
    <row r="1205" ht="12.75">
      <c r="A1205" t="s">
        <v>1893</v>
      </c>
    </row>
    <row r="1206" ht="12.75">
      <c r="A1206" t="s">
        <v>1894</v>
      </c>
    </row>
    <row r="1207" ht="12.75">
      <c r="A1207" t="s">
        <v>1895</v>
      </c>
    </row>
    <row r="1208" ht="12.75">
      <c r="A1208" t="s">
        <v>1896</v>
      </c>
    </row>
    <row r="1209" ht="12.75">
      <c r="A1209" t="s">
        <v>1897</v>
      </c>
    </row>
    <row r="1210" ht="12.75">
      <c r="A1210" t="s">
        <v>1898</v>
      </c>
    </row>
    <row r="1211" ht="12.75">
      <c r="A1211" t="s">
        <v>1899</v>
      </c>
    </row>
    <row r="1212" ht="12.75">
      <c r="A1212" t="s">
        <v>1900</v>
      </c>
    </row>
    <row r="1213" ht="12.75">
      <c r="A1213" t="s">
        <v>1901</v>
      </c>
    </row>
    <row r="1214" ht="12.75">
      <c r="A1214" t="s">
        <v>1902</v>
      </c>
    </row>
    <row r="1215" ht="12.75">
      <c r="A1215" t="s">
        <v>1903</v>
      </c>
    </row>
    <row r="1216" ht="12.75">
      <c r="A1216" t="s">
        <v>1904</v>
      </c>
    </row>
    <row r="1217" ht="12.75">
      <c r="A1217" t="s">
        <v>1905</v>
      </c>
    </row>
    <row r="1218" ht="12.75">
      <c r="A1218" t="s">
        <v>1906</v>
      </c>
    </row>
    <row r="1219" ht="12.75">
      <c r="A1219" t="s">
        <v>1907</v>
      </c>
    </row>
    <row r="1220" ht="12.75">
      <c r="A1220" t="s">
        <v>1908</v>
      </c>
    </row>
    <row r="1221" ht="12.75">
      <c r="A1221" t="s">
        <v>1909</v>
      </c>
    </row>
    <row r="1222" ht="12.75">
      <c r="A1222" t="s">
        <v>1910</v>
      </c>
    </row>
    <row r="1223" ht="12.75">
      <c r="A1223" t="s">
        <v>1911</v>
      </c>
    </row>
  </sheetData>
  <sheetProtection sheet="1" objects="1" scenario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1"/>
  <sheetViews>
    <sheetView showGridLines="0" workbookViewId="0" topLeftCell="A4">
      <pane xSplit="1" topLeftCell="B4" activePane="topRight" state="frozen"/>
      <selection pane="topLeft" activeCell="A4" sqref="A4"/>
      <selection pane="topRight" activeCell="B21" sqref="B21"/>
    </sheetView>
  </sheetViews>
  <sheetFormatPr defaultColWidth="9.140625" defaultRowHeight="12.75"/>
  <cols>
    <col min="1" max="1" width="70.28125" style="1" customWidth="1"/>
    <col min="2" max="2" width="28.00390625" style="1" customWidth="1"/>
    <col min="3" max="3" width="40.00390625" style="1" customWidth="1"/>
    <col min="4" max="4" width="21.57421875" style="1" customWidth="1"/>
    <col min="5" max="5" width="29.421875" style="1" customWidth="1"/>
    <col min="6" max="16384" width="9.00390625" style="1" customWidth="1"/>
  </cols>
  <sheetData>
    <row r="1" ht="73.5" customHeight="1">
      <c r="A1" s="2"/>
    </row>
    <row r="2" ht="12.75">
      <c r="A2" s="3" t="s">
        <v>0</v>
      </c>
    </row>
    <row r="3" ht="19.5" customHeight="1">
      <c r="A3" s="4" t="s">
        <v>1</v>
      </c>
    </row>
    <row r="4" ht="19.5" customHeight="1">
      <c r="A4" s="4" t="s">
        <v>2</v>
      </c>
    </row>
    <row r="5" ht="19.5" customHeight="1">
      <c r="A5" s="4" t="s">
        <v>3</v>
      </c>
    </row>
    <row r="7" ht="14.25">
      <c r="A7" s="5" t="s">
        <v>4</v>
      </c>
    </row>
    <row r="8" ht="14.25">
      <c r="A8" s="5" t="s">
        <v>5</v>
      </c>
    </row>
    <row r="9" ht="14.25">
      <c r="A9" s="5" t="s">
        <v>6</v>
      </c>
    </row>
    <row r="10" ht="14.25">
      <c r="A10" s="5" t="s">
        <v>7</v>
      </c>
    </row>
    <row r="11" ht="14.25">
      <c r="A11" s="5" t="s">
        <v>8</v>
      </c>
    </row>
    <row r="12" ht="14.25">
      <c r="A12" s="5" t="s">
        <v>9</v>
      </c>
    </row>
    <row r="14" ht="12.75" customHeight="1">
      <c r="A14" s="6" t="s">
        <v>1912</v>
      </c>
    </row>
    <row r="15" ht="12.75" customHeight="1">
      <c r="A15" s="6" t="s">
        <v>1913</v>
      </c>
    </row>
    <row r="16" ht="12.75" customHeight="1">
      <c r="A16" s="6" t="s">
        <v>12</v>
      </c>
    </row>
    <row r="17" spans="1:5" ht="30" customHeight="1">
      <c r="A17" s="7" t="s">
        <v>1914</v>
      </c>
      <c r="B17" s="8" t="s">
        <v>1915</v>
      </c>
      <c r="C17" s="8"/>
      <c r="D17" s="8"/>
      <c r="E17" s="8"/>
    </row>
    <row r="18" spans="1:5" ht="30" customHeight="1">
      <c r="A18" s="7"/>
      <c r="B18" s="8" t="s">
        <v>1916</v>
      </c>
      <c r="C18" s="8" t="s">
        <v>1917</v>
      </c>
      <c r="D18" s="8" t="s">
        <v>1918</v>
      </c>
      <c r="E18" s="8" t="s">
        <v>1919</v>
      </c>
    </row>
    <row r="19" spans="1:5" ht="12.75" customHeight="1">
      <c r="A19" s="9" t="s">
        <v>1914</v>
      </c>
      <c r="B19" s="10"/>
      <c r="C19" s="10"/>
      <c r="D19" s="10"/>
      <c r="E19" s="10"/>
    </row>
    <row r="20" spans="1:5" ht="12.75" customHeight="1">
      <c r="A20" s="11" t="s">
        <v>1920</v>
      </c>
      <c r="B20" s="14">
        <v>236781789.19</v>
      </c>
      <c r="C20" s="14">
        <v>-19659893.98</v>
      </c>
      <c r="D20" s="14">
        <f>+'DCA-Anexo I-C'!D21+'DCA-Anexo I-C'!D212+'DCA-Anexo I-C'!D276+'DCA-Anexo I-C'!D302</f>
        <v>0</v>
      </c>
      <c r="E20" s="14">
        <f>+'DCA-Anexo I-C'!E21+'DCA-Anexo I-C'!E212+'DCA-Anexo I-C'!E276+'DCA-Anexo I-C'!E302</f>
        <v>0</v>
      </c>
    </row>
    <row r="21" spans="1:5" ht="12.75" customHeight="1">
      <c r="A21" s="9" t="s">
        <v>1921</v>
      </c>
      <c r="B21" s="13">
        <v>221027992.8</v>
      </c>
      <c r="C21" s="13">
        <v>-19659893.98</v>
      </c>
      <c r="D21" s="13">
        <f>+'DCA-Anexo I-C'!D22+'DCA-Anexo I-C'!D54+'DCA-Anexo I-C'!D78+'DCA-Anexo I-C'!D100+'DCA-Anexo I-C'!D104+'DCA-Anexo I-C'!D109+'DCA-Anexo I-C'!D118+'DCA-Anexo I-C'!D192</f>
        <v>0</v>
      </c>
      <c r="E21" s="13">
        <f>+'DCA-Anexo I-C'!E22+'DCA-Anexo I-C'!E54+'DCA-Anexo I-C'!E78+'DCA-Anexo I-C'!E100+'DCA-Anexo I-C'!E104+'DCA-Anexo I-C'!E109+'DCA-Anexo I-C'!E118+'DCA-Anexo I-C'!E192</f>
        <v>0</v>
      </c>
    </row>
    <row r="22" spans="1:5" ht="12.75" customHeight="1">
      <c r="A22" s="11" t="s">
        <v>1922</v>
      </c>
      <c r="B22" s="14">
        <v>56937363.89</v>
      </c>
      <c r="C22" s="14"/>
      <c r="D22" s="14">
        <f>+'DCA-Anexo I-C'!D23+'DCA-Anexo I-C'!D50+'DCA-Anexo I-C'!D53</f>
        <v>0</v>
      </c>
      <c r="E22" s="14">
        <f>+'DCA-Anexo I-C'!E23+'DCA-Anexo I-C'!E50+'DCA-Anexo I-C'!E53</f>
        <v>0</v>
      </c>
    </row>
    <row r="23" spans="1:5" ht="12.75" customHeight="1">
      <c r="A23" s="9" t="s">
        <v>1923</v>
      </c>
      <c r="B23" s="13">
        <v>53848564.14</v>
      </c>
      <c r="C23" s="13"/>
      <c r="D23" s="13">
        <f>+'DCA-Anexo I-C'!D24+'DCA-Anexo I-C'!D27+'DCA-Anexo I-C'!D44+'DCA-Anexo I-C'!D49</f>
        <v>0</v>
      </c>
      <c r="E23" s="13">
        <f>+'DCA-Anexo I-C'!E24+'DCA-Anexo I-C'!E27+'DCA-Anexo I-C'!E44+'DCA-Anexo I-C'!E49</f>
        <v>0</v>
      </c>
    </row>
    <row r="24" spans="1:5" ht="12.75" customHeight="1">
      <c r="A24" s="11" t="s">
        <v>1924</v>
      </c>
      <c r="B24" s="14"/>
      <c r="C24" s="14"/>
      <c r="D24" s="14">
        <f>+'DCA-Anexo I-C'!D25+'DCA-Anexo I-C'!D26</f>
        <v>0</v>
      </c>
      <c r="E24" s="14">
        <f>+'DCA-Anexo I-C'!E25+'DCA-Anexo I-C'!E26</f>
        <v>0</v>
      </c>
    </row>
    <row r="25" spans="1:5" ht="12.75" customHeight="1">
      <c r="A25" s="9" t="s">
        <v>1925</v>
      </c>
      <c r="B25" s="13"/>
      <c r="C25" s="13"/>
      <c r="D25" s="13"/>
      <c r="E25" s="13"/>
    </row>
    <row r="26" spans="1:5" ht="12.75" customHeight="1">
      <c r="A26" s="11" t="s">
        <v>1926</v>
      </c>
      <c r="B26" s="14"/>
      <c r="C26" s="14"/>
      <c r="D26" s="14"/>
      <c r="E26" s="14"/>
    </row>
    <row r="27" spans="1:5" ht="12.75" customHeight="1">
      <c r="A27" s="9" t="s">
        <v>1927</v>
      </c>
      <c r="B27" s="13">
        <v>29991045.24</v>
      </c>
      <c r="C27" s="13"/>
      <c r="D27" s="13">
        <f>+'DCA-Anexo I-C'!D28+'DCA-Anexo I-C'!D29+'DCA-Anexo I-C'!D30+'DCA-Anexo I-C'!D41+'DCA-Anexo I-C'!D42+'DCA-Anexo I-C'!D43</f>
        <v>0</v>
      </c>
      <c r="E27" s="13">
        <f>+'DCA-Anexo I-C'!E28+'DCA-Anexo I-C'!E29+'DCA-Anexo I-C'!E30+'DCA-Anexo I-C'!E41+'DCA-Anexo I-C'!E42+'DCA-Anexo I-C'!E43</f>
        <v>0</v>
      </c>
    </row>
    <row r="28" spans="1:5" ht="25.5" customHeight="1">
      <c r="A28" s="11" t="s">
        <v>1928</v>
      </c>
      <c r="B28" s="14"/>
      <c r="C28" s="14"/>
      <c r="D28" s="14"/>
      <c r="E28" s="14"/>
    </row>
    <row r="29" spans="1:5" ht="25.5" customHeight="1">
      <c r="A29" s="9" t="s">
        <v>1929</v>
      </c>
      <c r="B29" s="13">
        <v>20697795.83</v>
      </c>
      <c r="C29" s="13"/>
      <c r="D29" s="13"/>
      <c r="E29" s="13"/>
    </row>
    <row r="30" spans="1:5" ht="25.5" customHeight="1">
      <c r="A30" s="11" t="s">
        <v>1930</v>
      </c>
      <c r="B30" s="14">
        <v>4603021.08</v>
      </c>
      <c r="C30" s="14"/>
      <c r="D30" s="14">
        <f>+'DCA-Anexo I-C'!D31+'DCA-Anexo I-C'!D32+'DCA-Anexo I-C'!D33+'DCA-Anexo I-C'!D34+'DCA-Anexo I-C'!D35+'DCA-Anexo I-C'!D36+'DCA-Anexo I-C'!D37+'DCA-Anexo I-C'!D38+'DCA-Anexo I-C'!D39+'DCA-Anexo I-C'!D40</f>
        <v>0</v>
      </c>
      <c r="E30" s="14">
        <f>+'DCA-Anexo I-C'!E31+'DCA-Anexo I-C'!E32+'DCA-Anexo I-C'!E33+'DCA-Anexo I-C'!E34+'DCA-Anexo I-C'!E35+'DCA-Anexo I-C'!E36+'DCA-Anexo I-C'!E37+'DCA-Anexo I-C'!E38+'DCA-Anexo I-C'!E39+'DCA-Anexo I-C'!E40</f>
        <v>0</v>
      </c>
    </row>
    <row r="31" spans="1:5" ht="12.75" customHeight="1">
      <c r="A31" s="9" t="s">
        <v>1931</v>
      </c>
      <c r="B31" s="13"/>
      <c r="C31" s="13"/>
      <c r="D31" s="13"/>
      <c r="E31" s="13"/>
    </row>
    <row r="32" spans="1:5" ht="25.5" customHeight="1">
      <c r="A32" s="11" t="s">
        <v>1932</v>
      </c>
      <c r="B32" s="14"/>
      <c r="C32" s="14"/>
      <c r="D32" s="14"/>
      <c r="E32" s="14"/>
    </row>
    <row r="33" spans="1:5" ht="12.75" customHeight="1">
      <c r="A33" s="9" t="s">
        <v>1933</v>
      </c>
      <c r="B33" s="13"/>
      <c r="C33" s="13"/>
      <c r="D33" s="13"/>
      <c r="E33" s="13"/>
    </row>
    <row r="34" spans="1:5" ht="25.5" customHeight="1">
      <c r="A34" s="11" t="s">
        <v>1934</v>
      </c>
      <c r="B34" s="14"/>
      <c r="C34" s="14"/>
      <c r="D34" s="14"/>
      <c r="E34" s="14"/>
    </row>
    <row r="35" spans="1:5" ht="25.5" customHeight="1">
      <c r="A35" s="9" t="s">
        <v>1935</v>
      </c>
      <c r="B35" s="13"/>
      <c r="C35" s="13"/>
      <c r="D35" s="13"/>
      <c r="E35" s="13"/>
    </row>
    <row r="36" spans="1:5" ht="12.75" customHeight="1">
      <c r="A36" s="11" t="s">
        <v>1936</v>
      </c>
      <c r="B36" s="14">
        <v>4094993.22</v>
      </c>
      <c r="C36" s="14"/>
      <c r="D36" s="14"/>
      <c r="E36" s="14"/>
    </row>
    <row r="37" spans="1:5" ht="12.75" customHeight="1">
      <c r="A37" s="9" t="s">
        <v>1937</v>
      </c>
      <c r="B37" s="13"/>
      <c r="C37" s="13"/>
      <c r="D37" s="13"/>
      <c r="E37" s="13"/>
    </row>
    <row r="38" spans="1:5" ht="12.75" customHeight="1">
      <c r="A38" s="11" t="s">
        <v>1938</v>
      </c>
      <c r="B38" s="14"/>
      <c r="C38" s="14"/>
      <c r="D38" s="14"/>
      <c r="E38" s="14"/>
    </row>
    <row r="39" spans="1:5" ht="12.75" customHeight="1">
      <c r="A39" s="9" t="s">
        <v>1939</v>
      </c>
      <c r="B39" s="13">
        <v>508027.86</v>
      </c>
      <c r="C39" s="13"/>
      <c r="D39" s="13"/>
      <c r="E39" s="13"/>
    </row>
    <row r="40" spans="1:5" ht="25.5" customHeight="1">
      <c r="A40" s="11" t="s">
        <v>1940</v>
      </c>
      <c r="B40" s="14"/>
      <c r="C40" s="14"/>
      <c r="D40" s="14"/>
      <c r="E40" s="14"/>
    </row>
    <row r="41" spans="1:5" ht="25.5" customHeight="1">
      <c r="A41" s="9" t="s">
        <v>1941</v>
      </c>
      <c r="B41" s="13"/>
      <c r="C41" s="13"/>
      <c r="D41" s="13"/>
      <c r="E41" s="13"/>
    </row>
    <row r="42" spans="1:5" ht="25.5" customHeight="1">
      <c r="A42" s="11" t="s">
        <v>1942</v>
      </c>
      <c r="B42" s="14"/>
      <c r="C42" s="14"/>
      <c r="D42" s="14"/>
      <c r="E42" s="14"/>
    </row>
    <row r="43" spans="1:5" ht="25.5" customHeight="1">
      <c r="A43" s="9" t="s">
        <v>1943</v>
      </c>
      <c r="B43" s="13">
        <v>4690228.33</v>
      </c>
      <c r="C43" s="13"/>
      <c r="D43" s="13"/>
      <c r="E43" s="13"/>
    </row>
    <row r="44" spans="1:5" ht="12.75" customHeight="1">
      <c r="A44" s="11" t="s">
        <v>1944</v>
      </c>
      <c r="B44" s="14">
        <v>23857518.9</v>
      </c>
      <c r="C44" s="14"/>
      <c r="D44" s="14">
        <f>+'DCA-Anexo I-C'!D45+'DCA-Anexo I-C'!D46+'DCA-Anexo I-C'!D47+'DCA-Anexo I-C'!D48</f>
        <v>0</v>
      </c>
      <c r="E44" s="14">
        <f>+'DCA-Anexo I-C'!E45+'DCA-Anexo I-C'!E46+'DCA-Anexo I-C'!E47+'DCA-Anexo I-C'!E48</f>
        <v>0</v>
      </c>
    </row>
    <row r="45" spans="1:5" ht="12.75" customHeight="1">
      <c r="A45" s="9" t="s">
        <v>1945</v>
      </c>
      <c r="B45" s="13"/>
      <c r="C45" s="13"/>
      <c r="D45" s="13"/>
      <c r="E45" s="13"/>
    </row>
    <row r="46" spans="1:5" ht="38.25" customHeight="1">
      <c r="A46" s="11" t="s">
        <v>1946</v>
      </c>
      <c r="B46" s="14"/>
      <c r="C46" s="14"/>
      <c r="D46" s="14"/>
      <c r="E46" s="14"/>
    </row>
    <row r="47" spans="1:5" ht="25.5" customHeight="1">
      <c r="A47" s="9" t="s">
        <v>1947</v>
      </c>
      <c r="B47" s="13"/>
      <c r="C47" s="13"/>
      <c r="D47" s="13"/>
      <c r="E47" s="13"/>
    </row>
    <row r="48" spans="1:5" ht="25.5" customHeight="1">
      <c r="A48" s="11" t="s">
        <v>1948</v>
      </c>
      <c r="B48" s="14">
        <v>23857518.9</v>
      </c>
      <c r="C48" s="14"/>
      <c r="D48" s="14"/>
      <c r="E48" s="14"/>
    </row>
    <row r="49" spans="1:5" ht="12.75" customHeight="1">
      <c r="A49" s="9" t="s">
        <v>1949</v>
      </c>
      <c r="B49" s="13"/>
      <c r="C49" s="13"/>
      <c r="D49" s="13"/>
      <c r="E49" s="13"/>
    </row>
    <row r="50" spans="1:5" ht="12.75" customHeight="1">
      <c r="A50" s="11" t="s">
        <v>1950</v>
      </c>
      <c r="B50" s="14">
        <v>3088799.75</v>
      </c>
      <c r="C50" s="14"/>
      <c r="D50" s="14">
        <f>+'DCA-Anexo I-C'!D51+'DCA-Anexo I-C'!D52</f>
        <v>0</v>
      </c>
      <c r="E50" s="14">
        <f>+'DCA-Anexo I-C'!E51+'DCA-Anexo I-C'!E52</f>
        <v>0</v>
      </c>
    </row>
    <row r="51" spans="1:5" ht="12.75" customHeight="1">
      <c r="A51" s="9" t="s">
        <v>1951</v>
      </c>
      <c r="B51" s="13">
        <v>2525889</v>
      </c>
      <c r="C51" s="13"/>
      <c r="D51" s="13"/>
      <c r="E51" s="13"/>
    </row>
    <row r="52" spans="1:5" ht="12.75" customHeight="1">
      <c r="A52" s="11" t="s">
        <v>1952</v>
      </c>
      <c r="B52" s="14">
        <v>562910.75</v>
      </c>
      <c r="C52" s="14"/>
      <c r="D52" s="14"/>
      <c r="E52" s="14"/>
    </row>
    <row r="53" spans="1:5" ht="12.75" customHeight="1">
      <c r="A53" s="9" t="s">
        <v>1953</v>
      </c>
      <c r="B53" s="13"/>
      <c r="C53" s="13"/>
      <c r="D53" s="13"/>
      <c r="E53" s="13"/>
    </row>
    <row r="54" spans="1:5" ht="12.75" customHeight="1">
      <c r="A54" s="11" t="s">
        <v>1954</v>
      </c>
      <c r="B54" s="14">
        <v>172296.99</v>
      </c>
      <c r="C54" s="14"/>
      <c r="D54" s="14">
        <f>+'DCA-Anexo I-C'!D55+'DCA-Anexo I-C'!D76+'DCA-Anexo I-C'!D77</f>
        <v>0</v>
      </c>
      <c r="E54" s="14">
        <f>+'DCA-Anexo I-C'!E55+'DCA-Anexo I-C'!E76+'DCA-Anexo I-C'!E77</f>
        <v>0</v>
      </c>
    </row>
    <row r="55" spans="1:5" ht="12.75" customHeight="1">
      <c r="A55" s="9" t="s">
        <v>1955</v>
      </c>
      <c r="B55" s="13">
        <v>172296.99</v>
      </c>
      <c r="C55" s="13"/>
      <c r="D55" s="13">
        <f>+'DCA-Anexo I-C'!D56+'DCA-Anexo I-C'!D75</f>
        <v>0</v>
      </c>
      <c r="E55" s="13">
        <f>+'DCA-Anexo I-C'!E56+'DCA-Anexo I-C'!E75</f>
        <v>0</v>
      </c>
    </row>
    <row r="56" spans="1:5" ht="25.5" customHeight="1">
      <c r="A56" s="11" t="s">
        <v>1956</v>
      </c>
      <c r="B56" s="14">
        <v>172296.99</v>
      </c>
      <c r="C56" s="14"/>
      <c r="D56" s="14">
        <f>+'DCA-Anexo I-C'!D57+'DCA-Anexo I-C'!D58+'DCA-Anexo I-C'!D59+'DCA-Anexo I-C'!D60+'DCA-Anexo I-C'!D61+'DCA-Anexo I-C'!D62+'DCA-Anexo I-C'!D63+'DCA-Anexo I-C'!D64+'DCA-Anexo I-C'!D65+'DCA-Anexo I-C'!D66+'DCA-Anexo I-C'!D67+'DCA-Anexo I-C'!D68+'DCA-Anexo I-C'!D69+'DCA-Anexo I-C'!D70+'DCA-Anexo I-C'!D71+'DCA-Anexo I-C'!D72+'DCA-Anexo I-C'!D73+'DCA-Anexo I-C'!D74</f>
        <v>0</v>
      </c>
      <c r="E56" s="14">
        <f>+'DCA-Anexo I-C'!E57+'DCA-Anexo I-C'!E58+'DCA-Anexo I-C'!E59+'DCA-Anexo I-C'!E60+'DCA-Anexo I-C'!E61+'DCA-Anexo I-C'!E62+'DCA-Anexo I-C'!E63+'DCA-Anexo I-C'!E64+'DCA-Anexo I-C'!E65+'DCA-Anexo I-C'!E66+'DCA-Anexo I-C'!E67+'DCA-Anexo I-C'!E68+'DCA-Anexo I-C'!E69+'DCA-Anexo I-C'!E70+'DCA-Anexo I-C'!E71+'DCA-Anexo I-C'!E72+'DCA-Anexo I-C'!E73+'DCA-Anexo I-C'!E74</f>
        <v>0</v>
      </c>
    </row>
    <row r="57" spans="1:5" ht="25.5" customHeight="1">
      <c r="A57" s="9" t="s">
        <v>1957</v>
      </c>
      <c r="B57" s="13">
        <v>18290.37</v>
      </c>
      <c r="C57" s="13"/>
      <c r="D57" s="13"/>
      <c r="E57" s="13"/>
    </row>
    <row r="58" spans="1:5" ht="12.75" customHeight="1">
      <c r="A58" s="11" t="s">
        <v>1958</v>
      </c>
      <c r="B58" s="14">
        <v>64022.11</v>
      </c>
      <c r="C58" s="14"/>
      <c r="D58" s="14"/>
      <c r="E58" s="14"/>
    </row>
    <row r="59" spans="1:5" ht="12.75" customHeight="1">
      <c r="A59" s="9" t="s">
        <v>1959</v>
      </c>
      <c r="B59" s="13"/>
      <c r="C59" s="13"/>
      <c r="D59" s="13"/>
      <c r="E59" s="13"/>
    </row>
    <row r="60" spans="1:5" ht="12.75" customHeight="1">
      <c r="A60" s="11" t="s">
        <v>1960</v>
      </c>
      <c r="B60" s="14"/>
      <c r="C60" s="14"/>
      <c r="D60" s="14"/>
      <c r="E60" s="14"/>
    </row>
    <row r="61" spans="1:5" ht="12.75" customHeight="1">
      <c r="A61" s="9" t="s">
        <v>1961</v>
      </c>
      <c r="B61" s="13">
        <v>27295.19</v>
      </c>
      <c r="C61" s="13"/>
      <c r="D61" s="13"/>
      <c r="E61" s="13"/>
    </row>
    <row r="62" spans="1:5" ht="12.75" customHeight="1">
      <c r="A62" s="11" t="s">
        <v>1962</v>
      </c>
      <c r="B62" s="14"/>
      <c r="C62" s="14"/>
      <c r="D62" s="14"/>
      <c r="E62" s="14"/>
    </row>
    <row r="63" spans="1:5" ht="25.5" customHeight="1">
      <c r="A63" s="9" t="s">
        <v>1963</v>
      </c>
      <c r="B63" s="13">
        <v>18290.37</v>
      </c>
      <c r="C63" s="13"/>
      <c r="D63" s="13"/>
      <c r="E63" s="13"/>
    </row>
    <row r="64" spans="1:5" ht="12.75" customHeight="1">
      <c r="A64" s="11" t="s">
        <v>1964</v>
      </c>
      <c r="B64" s="14"/>
      <c r="C64" s="14"/>
      <c r="D64" s="14"/>
      <c r="E64" s="14"/>
    </row>
    <row r="65" spans="1:5" ht="25.5" customHeight="1">
      <c r="A65" s="9" t="s">
        <v>1965</v>
      </c>
      <c r="B65" s="13">
        <v>35212.18</v>
      </c>
      <c r="C65" s="13"/>
      <c r="D65" s="13"/>
      <c r="E65" s="13"/>
    </row>
    <row r="66" spans="1:5" ht="12.75" customHeight="1">
      <c r="A66" s="11" t="s">
        <v>1966</v>
      </c>
      <c r="B66" s="14"/>
      <c r="C66" s="14"/>
      <c r="D66" s="14"/>
      <c r="E66" s="14"/>
    </row>
    <row r="67" spans="1:5" ht="25.5" customHeight="1">
      <c r="A67" s="9" t="s">
        <v>1967</v>
      </c>
      <c r="B67" s="13">
        <v>9186.77</v>
      </c>
      <c r="C67" s="13"/>
      <c r="D67" s="13"/>
      <c r="E67" s="13"/>
    </row>
    <row r="68" spans="1:5" ht="12.75" customHeight="1">
      <c r="A68" s="11" t="s">
        <v>1968</v>
      </c>
      <c r="B68" s="14"/>
      <c r="C68" s="14"/>
      <c r="D68" s="14"/>
      <c r="E68" s="14"/>
    </row>
    <row r="69" spans="1:5" ht="25.5" customHeight="1">
      <c r="A69" s="9" t="s">
        <v>1969</v>
      </c>
      <c r="B69" s="13"/>
      <c r="C69" s="13"/>
      <c r="D69" s="13"/>
      <c r="E69" s="13"/>
    </row>
    <row r="70" spans="1:5" ht="25.5" customHeight="1">
      <c r="A70" s="11" t="s">
        <v>1970</v>
      </c>
      <c r="B70" s="14"/>
      <c r="C70" s="14"/>
      <c r="D70" s="14"/>
      <c r="E70" s="14"/>
    </row>
    <row r="71" spans="1:5" ht="25.5" customHeight="1">
      <c r="A71" s="9" t="s">
        <v>1971</v>
      </c>
      <c r="B71" s="13"/>
      <c r="C71" s="13"/>
      <c r="D71" s="13"/>
      <c r="E71" s="13"/>
    </row>
    <row r="72" spans="1:5" ht="25.5" customHeight="1">
      <c r="A72" s="11" t="s">
        <v>1972</v>
      </c>
      <c r="B72" s="14"/>
      <c r="C72" s="14"/>
      <c r="D72" s="14"/>
      <c r="E72" s="14"/>
    </row>
    <row r="73" spans="1:5" ht="25.5" customHeight="1">
      <c r="A73" s="9" t="s">
        <v>1973</v>
      </c>
      <c r="B73" s="13"/>
      <c r="C73" s="13"/>
      <c r="D73" s="13"/>
      <c r="E73" s="13"/>
    </row>
    <row r="74" spans="1:5" ht="25.5" customHeight="1">
      <c r="A74" s="11" t="s">
        <v>1974</v>
      </c>
      <c r="B74" s="14"/>
      <c r="C74" s="14"/>
      <c r="D74" s="14"/>
      <c r="E74" s="14"/>
    </row>
    <row r="75" spans="1:5" ht="12.75" customHeight="1">
      <c r="A75" s="9" t="s">
        <v>1975</v>
      </c>
      <c r="B75" s="13"/>
      <c r="C75" s="13"/>
      <c r="D75" s="13"/>
      <c r="E75" s="13"/>
    </row>
    <row r="76" spans="1:5" ht="12.75" customHeight="1">
      <c r="A76" s="11" t="s">
        <v>1976</v>
      </c>
      <c r="B76" s="14"/>
      <c r="C76" s="14"/>
      <c r="D76" s="14"/>
      <c r="E76" s="14"/>
    </row>
    <row r="77" spans="1:5" ht="25.5" customHeight="1">
      <c r="A77" s="9" t="s">
        <v>1977</v>
      </c>
      <c r="B77" s="13"/>
      <c r="C77" s="13"/>
      <c r="D77" s="13"/>
      <c r="E77" s="13"/>
    </row>
    <row r="78" spans="1:5" ht="12.75" customHeight="1">
      <c r="A78" s="11" t="s">
        <v>1978</v>
      </c>
      <c r="B78" s="14">
        <v>2253282.85</v>
      </c>
      <c r="C78" s="14"/>
      <c r="D78" s="14">
        <f>+'DCA-Anexo I-C'!D79+'DCA-Anexo I-C'!D86+'DCA-Anexo I-C'!D95+'DCA-Anexo I-C'!D96+'DCA-Anexo I-C'!D97+'DCA-Anexo I-C'!D98+'DCA-Anexo I-C'!D99</f>
        <v>0</v>
      </c>
      <c r="E78" s="14">
        <f>+'DCA-Anexo I-C'!E79+'DCA-Anexo I-C'!E86+'DCA-Anexo I-C'!E95+'DCA-Anexo I-C'!E96+'DCA-Anexo I-C'!E97+'DCA-Anexo I-C'!E98+'DCA-Anexo I-C'!E99</f>
        <v>0</v>
      </c>
    </row>
    <row r="79" spans="1:5" ht="12.75" customHeight="1">
      <c r="A79" s="9" t="s">
        <v>1979</v>
      </c>
      <c r="B79" s="13"/>
      <c r="C79" s="13"/>
      <c r="D79" s="13">
        <f>+'DCA-Anexo I-C'!D80+'DCA-Anexo I-C'!D81+'DCA-Anexo I-C'!D82+'DCA-Anexo I-C'!D83+'DCA-Anexo I-C'!D84+'DCA-Anexo I-C'!D85</f>
        <v>0</v>
      </c>
      <c r="E79" s="13">
        <f>+'DCA-Anexo I-C'!E80+'DCA-Anexo I-C'!E81+'DCA-Anexo I-C'!E82+'DCA-Anexo I-C'!E83+'DCA-Anexo I-C'!E84+'DCA-Anexo I-C'!E85</f>
        <v>0</v>
      </c>
    </row>
    <row r="80" spans="1:5" ht="12.75" customHeight="1">
      <c r="A80" s="11" t="s">
        <v>1980</v>
      </c>
      <c r="B80" s="14"/>
      <c r="C80" s="14"/>
      <c r="D80" s="14"/>
      <c r="E80" s="14"/>
    </row>
    <row r="81" spans="1:5" ht="12.75" customHeight="1">
      <c r="A81" s="9" t="s">
        <v>1981</v>
      </c>
      <c r="B81" s="13"/>
      <c r="C81" s="13"/>
      <c r="D81" s="13"/>
      <c r="E81" s="13"/>
    </row>
    <row r="82" spans="1:5" ht="12.75" customHeight="1">
      <c r="A82" s="11" t="s">
        <v>1982</v>
      </c>
      <c r="B82" s="14"/>
      <c r="C82" s="14"/>
      <c r="D82" s="14"/>
      <c r="E82" s="14"/>
    </row>
    <row r="83" spans="1:5" ht="12.75" customHeight="1">
      <c r="A83" s="9" t="s">
        <v>1983</v>
      </c>
      <c r="B83" s="13"/>
      <c r="C83" s="13"/>
      <c r="D83" s="13"/>
      <c r="E83" s="13"/>
    </row>
    <row r="84" spans="1:5" ht="12.75" customHeight="1">
      <c r="A84" s="11" t="s">
        <v>1984</v>
      </c>
      <c r="B84" s="14"/>
      <c r="C84" s="14"/>
      <c r="D84" s="14"/>
      <c r="E84" s="14"/>
    </row>
    <row r="85" spans="1:5" ht="12.75" customHeight="1">
      <c r="A85" s="9" t="s">
        <v>1985</v>
      </c>
      <c r="B85" s="13"/>
      <c r="C85" s="13"/>
      <c r="D85" s="13"/>
      <c r="E85" s="13"/>
    </row>
    <row r="86" spans="1:5" ht="12.75" customHeight="1">
      <c r="A86" s="11" t="s">
        <v>1986</v>
      </c>
      <c r="B86" s="14">
        <v>2253282.85</v>
      </c>
      <c r="C86" s="14"/>
      <c r="D86" s="14">
        <f>+'DCA-Anexo I-C'!D87+'DCA-Anexo I-C'!D88+'DCA-Anexo I-C'!D89+'DCA-Anexo I-C'!D90+'DCA-Anexo I-C'!D91+'DCA-Anexo I-C'!D92+'DCA-Anexo I-C'!D93+'DCA-Anexo I-C'!D94</f>
        <v>0</v>
      </c>
      <c r="E86" s="14">
        <f>+'DCA-Anexo I-C'!E87+'DCA-Anexo I-C'!E88+'DCA-Anexo I-C'!E89+'DCA-Anexo I-C'!E90+'DCA-Anexo I-C'!E91+'DCA-Anexo I-C'!E92+'DCA-Anexo I-C'!E93+'DCA-Anexo I-C'!E94</f>
        <v>0</v>
      </c>
    </row>
    <row r="87" spans="1:5" ht="12.75" customHeight="1">
      <c r="A87" s="9" t="s">
        <v>1987</v>
      </c>
      <c r="B87" s="13"/>
      <c r="C87" s="13"/>
      <c r="D87" s="13"/>
      <c r="E87" s="13"/>
    </row>
    <row r="88" spans="1:5" ht="12.75" customHeight="1">
      <c r="A88" s="11" t="s">
        <v>1988</v>
      </c>
      <c r="B88" s="14">
        <v>1330.51</v>
      </c>
      <c r="C88" s="14"/>
      <c r="D88" s="14"/>
      <c r="E88" s="14"/>
    </row>
    <row r="89" spans="1:5" ht="12.75" customHeight="1">
      <c r="A89" s="9" t="s">
        <v>1989</v>
      </c>
      <c r="B89" s="13"/>
      <c r="C89" s="13"/>
      <c r="D89" s="13"/>
      <c r="E89" s="13"/>
    </row>
    <row r="90" spans="1:5" ht="12.75" customHeight="1">
      <c r="A90" s="11" t="s">
        <v>1990</v>
      </c>
      <c r="B90" s="14">
        <v>2251763.02</v>
      </c>
      <c r="C90" s="14"/>
      <c r="D90" s="14"/>
      <c r="E90" s="14"/>
    </row>
    <row r="91" spans="1:5" ht="12.75" customHeight="1">
      <c r="A91" s="9" t="s">
        <v>1991</v>
      </c>
      <c r="B91" s="13"/>
      <c r="C91" s="13"/>
      <c r="D91" s="13"/>
      <c r="E91" s="13"/>
    </row>
    <row r="92" spans="1:5" ht="25.5" customHeight="1">
      <c r="A92" s="11" t="s">
        <v>1992</v>
      </c>
      <c r="B92" s="14"/>
      <c r="C92" s="14"/>
      <c r="D92" s="14"/>
      <c r="E92" s="14"/>
    </row>
    <row r="93" spans="1:5" ht="25.5" customHeight="1">
      <c r="A93" s="9" t="s">
        <v>1993</v>
      </c>
      <c r="B93" s="13">
        <v>189.32</v>
      </c>
      <c r="C93" s="13"/>
      <c r="D93" s="13"/>
      <c r="E93" s="13"/>
    </row>
    <row r="94" spans="1:5" ht="12.75" customHeight="1">
      <c r="A94" s="11" t="s">
        <v>1994</v>
      </c>
      <c r="B94" s="14"/>
      <c r="C94" s="14"/>
      <c r="D94" s="14"/>
      <c r="E94" s="14"/>
    </row>
    <row r="95" spans="1:5" ht="12.75" customHeight="1">
      <c r="A95" s="9" t="s">
        <v>1995</v>
      </c>
      <c r="B95" s="13"/>
      <c r="C95" s="13"/>
      <c r="D95" s="13"/>
      <c r="E95" s="13"/>
    </row>
    <row r="96" spans="1:5" ht="12.75" customHeight="1">
      <c r="A96" s="11" t="s">
        <v>1996</v>
      </c>
      <c r="B96" s="14"/>
      <c r="C96" s="14"/>
      <c r="D96" s="14"/>
      <c r="E96" s="14"/>
    </row>
    <row r="97" spans="1:5" ht="25.5" customHeight="1">
      <c r="A97" s="9" t="s">
        <v>1997</v>
      </c>
      <c r="B97" s="13"/>
      <c r="C97" s="13"/>
      <c r="D97" s="13"/>
      <c r="E97" s="13"/>
    </row>
    <row r="98" spans="1:5" ht="12.75" customHeight="1">
      <c r="A98" s="11" t="s">
        <v>1998</v>
      </c>
      <c r="B98" s="14"/>
      <c r="C98" s="14"/>
      <c r="D98" s="14"/>
      <c r="E98" s="14"/>
    </row>
    <row r="99" spans="1:5" ht="12.75" customHeight="1">
      <c r="A99" s="9" t="s">
        <v>1999</v>
      </c>
      <c r="B99" s="13"/>
      <c r="C99" s="13"/>
      <c r="D99" s="13"/>
      <c r="E99" s="13"/>
    </row>
    <row r="100" spans="1:5" ht="12.75" customHeight="1">
      <c r="A100" s="11" t="s">
        <v>2000</v>
      </c>
      <c r="B100" s="14"/>
      <c r="C100" s="14"/>
      <c r="D100" s="14">
        <f>+'DCA-Anexo I-C'!D101+'DCA-Anexo I-C'!D102+'DCA-Anexo I-C'!D103</f>
        <v>0</v>
      </c>
      <c r="E100" s="14">
        <f>+'DCA-Anexo I-C'!E101+'DCA-Anexo I-C'!E102+'DCA-Anexo I-C'!E103</f>
        <v>0</v>
      </c>
    </row>
    <row r="101" spans="1:5" ht="12.75" customHeight="1">
      <c r="A101" s="9" t="s">
        <v>2001</v>
      </c>
      <c r="B101" s="13"/>
      <c r="C101" s="13"/>
      <c r="D101" s="13"/>
      <c r="E101" s="13"/>
    </row>
    <row r="102" spans="1:5" ht="12.75" customHeight="1">
      <c r="A102" s="11" t="s">
        <v>2002</v>
      </c>
      <c r="B102" s="14"/>
      <c r="C102" s="14"/>
      <c r="D102" s="14"/>
      <c r="E102" s="14"/>
    </row>
    <row r="103" spans="1:5" ht="12.75" customHeight="1">
      <c r="A103" s="9" t="s">
        <v>2003</v>
      </c>
      <c r="B103" s="13"/>
      <c r="C103" s="13"/>
      <c r="D103" s="13"/>
      <c r="E103" s="13"/>
    </row>
    <row r="104" spans="1:5" ht="12.75" customHeight="1">
      <c r="A104" s="11" t="s">
        <v>2004</v>
      </c>
      <c r="B104" s="14"/>
      <c r="C104" s="14"/>
      <c r="D104" s="14">
        <f>+'DCA-Anexo I-C'!D105+'DCA-Anexo I-C'!D106+'DCA-Anexo I-C'!D107+'DCA-Anexo I-C'!D108</f>
        <v>0</v>
      </c>
      <c r="E104" s="14">
        <f>+'DCA-Anexo I-C'!E105+'DCA-Anexo I-C'!E106+'DCA-Anexo I-C'!E107+'DCA-Anexo I-C'!E108</f>
        <v>0</v>
      </c>
    </row>
    <row r="105" spans="1:5" ht="12.75" customHeight="1">
      <c r="A105" s="9" t="s">
        <v>2005</v>
      </c>
      <c r="B105" s="13"/>
      <c r="C105" s="13"/>
      <c r="D105" s="13"/>
      <c r="E105" s="13"/>
    </row>
    <row r="106" spans="1:5" ht="12.75" customHeight="1">
      <c r="A106" s="11" t="s">
        <v>2006</v>
      </c>
      <c r="B106" s="14"/>
      <c r="C106" s="14"/>
      <c r="D106" s="14"/>
      <c r="E106" s="14"/>
    </row>
    <row r="107" spans="1:5" ht="12.75" customHeight="1">
      <c r="A107" s="9" t="s">
        <v>2007</v>
      </c>
      <c r="B107" s="13"/>
      <c r="C107" s="13"/>
      <c r="D107" s="13"/>
      <c r="E107" s="13"/>
    </row>
    <row r="108" spans="1:5" ht="12.75" customHeight="1">
      <c r="A108" s="11" t="s">
        <v>2008</v>
      </c>
      <c r="B108" s="14"/>
      <c r="C108" s="14"/>
      <c r="D108" s="14"/>
      <c r="E108" s="14"/>
    </row>
    <row r="109" spans="1:5" ht="12.75" customHeight="1">
      <c r="A109" s="9" t="s">
        <v>2009</v>
      </c>
      <c r="B109" s="13">
        <v>1906200.14</v>
      </c>
      <c r="C109" s="13"/>
      <c r="D109" s="13">
        <f>+'DCA-Anexo I-C'!D110+'DCA-Anexo I-C'!D111+'DCA-Anexo I-C'!D112+'DCA-Anexo I-C'!D113+'DCA-Anexo I-C'!D114+'DCA-Anexo I-C'!D115+'DCA-Anexo I-C'!D116+'DCA-Anexo I-C'!D117</f>
        <v>0</v>
      </c>
      <c r="E109" s="13">
        <f>+'DCA-Anexo I-C'!E110+'DCA-Anexo I-C'!E111+'DCA-Anexo I-C'!E112+'DCA-Anexo I-C'!E113+'DCA-Anexo I-C'!E114+'DCA-Anexo I-C'!E115+'DCA-Anexo I-C'!E116+'DCA-Anexo I-C'!E117</f>
        <v>0</v>
      </c>
    </row>
    <row r="110" spans="1:5" ht="12.75" customHeight="1">
      <c r="A110" s="11" t="s">
        <v>2010</v>
      </c>
      <c r="B110" s="14"/>
      <c r="C110" s="14"/>
      <c r="D110" s="14"/>
      <c r="E110" s="14"/>
    </row>
    <row r="111" spans="1:5" ht="12.75" customHeight="1">
      <c r="A111" s="9" t="s">
        <v>2011</v>
      </c>
      <c r="B111" s="13"/>
      <c r="C111" s="13"/>
      <c r="D111" s="13"/>
      <c r="E111" s="13"/>
    </row>
    <row r="112" spans="1:5" ht="12.75" customHeight="1">
      <c r="A112" s="11" t="s">
        <v>2012</v>
      </c>
      <c r="B112" s="14">
        <v>1888380.18</v>
      </c>
      <c r="C112" s="14"/>
      <c r="D112" s="14"/>
      <c r="E112" s="14"/>
    </row>
    <row r="113" spans="1:5" ht="12.75" customHeight="1">
      <c r="A113" s="9" t="s">
        <v>2013</v>
      </c>
      <c r="B113" s="13"/>
      <c r="C113" s="13"/>
      <c r="D113" s="13"/>
      <c r="E113" s="13"/>
    </row>
    <row r="114" spans="1:5" ht="12.75" customHeight="1">
      <c r="A114" s="11" t="s">
        <v>2014</v>
      </c>
      <c r="B114" s="14"/>
      <c r="C114" s="14"/>
      <c r="D114" s="14"/>
      <c r="E114" s="14"/>
    </row>
    <row r="115" spans="1:5" ht="12.75" customHeight="1">
      <c r="A115" s="9" t="s">
        <v>2015</v>
      </c>
      <c r="B115" s="13"/>
      <c r="C115" s="13"/>
      <c r="D115" s="13"/>
      <c r="E115" s="13"/>
    </row>
    <row r="116" spans="1:5" ht="12.75" customHeight="1">
      <c r="A116" s="11" t="s">
        <v>2016</v>
      </c>
      <c r="B116" s="14"/>
      <c r="C116" s="14"/>
      <c r="D116" s="14"/>
      <c r="E116" s="14"/>
    </row>
    <row r="117" spans="1:5" ht="12.75" customHeight="1">
      <c r="A117" s="9" t="s">
        <v>2017</v>
      </c>
      <c r="B117" s="13">
        <v>17819.96</v>
      </c>
      <c r="C117" s="13"/>
      <c r="D117" s="13"/>
      <c r="E117" s="13"/>
    </row>
    <row r="118" spans="1:5" ht="12.75" customHeight="1">
      <c r="A118" s="11" t="s">
        <v>2018</v>
      </c>
      <c r="B118" s="14">
        <v>145654048.75</v>
      </c>
      <c r="C118" s="14">
        <v>-19659893.98</v>
      </c>
      <c r="D118" s="14">
        <f>+'DCA-Anexo I-C'!D119+'DCA-Anexo I-C'!D166+'DCA-Anexo I-C'!D167+'DCA-Anexo I-C'!D168+'DCA-Anexo I-C'!D169+'DCA-Anexo I-C'!D187</f>
        <v>0</v>
      </c>
      <c r="E118" s="14">
        <f>+'DCA-Anexo I-C'!E119+'DCA-Anexo I-C'!E166+'DCA-Anexo I-C'!E167+'DCA-Anexo I-C'!E168+'DCA-Anexo I-C'!E169+'DCA-Anexo I-C'!E187</f>
        <v>0</v>
      </c>
    </row>
    <row r="119" spans="1:5" ht="12.75" customHeight="1">
      <c r="A119" s="9" t="s">
        <v>2019</v>
      </c>
      <c r="B119" s="13">
        <v>145083359.01</v>
      </c>
      <c r="C119" s="13">
        <v>-19659893.98</v>
      </c>
      <c r="D119" s="13">
        <f>+'DCA-Anexo I-C'!D120+'DCA-Anexo I-C'!D143+'DCA-Anexo I-C'!D158+'DCA-Anexo I-C'!D162</f>
        <v>0</v>
      </c>
      <c r="E119" s="13">
        <f>+'DCA-Anexo I-C'!E120+'DCA-Anexo I-C'!E143+'DCA-Anexo I-C'!E158+'DCA-Anexo I-C'!E162</f>
        <v>0</v>
      </c>
    </row>
    <row r="120" spans="1:5" ht="12.75" customHeight="1">
      <c r="A120" s="11" t="s">
        <v>2020</v>
      </c>
      <c r="B120" s="14">
        <v>41972201.5</v>
      </c>
      <c r="C120" s="14">
        <v>-5541695.37</v>
      </c>
      <c r="D120" s="14">
        <f>+'DCA-Anexo I-C'!D121+'DCA-Anexo I-C'!D129+'DCA-Anexo I-C'!D137+'DCA-Anexo I-C'!D138+'DCA-Anexo I-C'!D139+'DCA-Anexo I-C'!D140+'DCA-Anexo I-C'!D141+'DCA-Anexo I-C'!D142</f>
        <v>0</v>
      </c>
      <c r="E120" s="14">
        <f>+'DCA-Anexo I-C'!E121+'DCA-Anexo I-C'!E129+'DCA-Anexo I-C'!E137+'DCA-Anexo I-C'!E138+'DCA-Anexo I-C'!E139+'DCA-Anexo I-C'!E140+'DCA-Anexo I-C'!E141+'DCA-Anexo I-C'!E142</f>
        <v>0</v>
      </c>
    </row>
    <row r="121" spans="1:5" ht="12.75" customHeight="1">
      <c r="A121" s="9" t="s">
        <v>2021</v>
      </c>
      <c r="B121" s="13">
        <v>28652873.26</v>
      </c>
      <c r="C121" s="13">
        <v>-5487027.09</v>
      </c>
      <c r="D121" s="13">
        <f>+'DCA-Anexo I-C'!D122+'DCA-Anexo I-C'!D123+'DCA-Anexo I-C'!D124+'DCA-Anexo I-C'!D125+'DCA-Anexo I-C'!D126+'DCA-Anexo I-C'!D127+'DCA-Anexo I-C'!D128</f>
        <v>0</v>
      </c>
      <c r="E121" s="13">
        <f>+'DCA-Anexo I-C'!E122+'DCA-Anexo I-C'!E123+'DCA-Anexo I-C'!E124+'DCA-Anexo I-C'!E125+'DCA-Anexo I-C'!E126+'DCA-Anexo I-C'!E127+'DCA-Anexo I-C'!E128</f>
        <v>0</v>
      </c>
    </row>
    <row r="122" spans="1:5" ht="25.5" customHeight="1">
      <c r="A122" s="11" t="s">
        <v>2022</v>
      </c>
      <c r="B122" s="14"/>
      <c r="C122" s="14"/>
      <c r="D122" s="14"/>
      <c r="E122" s="14"/>
    </row>
    <row r="123" spans="1:5" ht="25.5" customHeight="1">
      <c r="A123" s="9" t="s">
        <v>2023</v>
      </c>
      <c r="B123" s="13">
        <v>28619952.49</v>
      </c>
      <c r="C123" s="13">
        <v>-5480443.05</v>
      </c>
      <c r="D123" s="13"/>
      <c r="E123" s="13"/>
    </row>
    <row r="124" spans="1:5" ht="25.5" customHeight="1">
      <c r="A124" s="11" t="s">
        <v>2024</v>
      </c>
      <c r="B124" s="14">
        <v>32920.77</v>
      </c>
      <c r="C124" s="14">
        <v>-6584.04</v>
      </c>
      <c r="D124" s="14"/>
      <c r="E124" s="14"/>
    </row>
    <row r="125" spans="1:5" ht="38.25" customHeight="1">
      <c r="A125" s="9" t="s">
        <v>2025</v>
      </c>
      <c r="B125" s="13"/>
      <c r="C125" s="13"/>
      <c r="D125" s="13"/>
      <c r="E125" s="13"/>
    </row>
    <row r="126" spans="1:5" ht="25.5" customHeight="1">
      <c r="A126" s="11" t="s">
        <v>2026</v>
      </c>
      <c r="B126" s="14"/>
      <c r="C126" s="14"/>
      <c r="D126" s="14"/>
      <c r="E126" s="14"/>
    </row>
    <row r="127" spans="1:5" ht="12.75" customHeight="1">
      <c r="A127" s="9" t="s">
        <v>2027</v>
      </c>
      <c r="B127" s="13"/>
      <c r="C127" s="13"/>
      <c r="D127" s="13"/>
      <c r="E127" s="13"/>
    </row>
    <row r="128" spans="1:5" ht="38.25" customHeight="1">
      <c r="A128" s="11" t="s">
        <v>2028</v>
      </c>
      <c r="B128" s="14"/>
      <c r="C128" s="14"/>
      <c r="D128" s="14"/>
      <c r="E128" s="14"/>
    </row>
    <row r="129" spans="1:5" ht="25.5" customHeight="1">
      <c r="A129" s="9" t="s">
        <v>2029</v>
      </c>
      <c r="B129" s="13">
        <v>1431410.44</v>
      </c>
      <c r="C129" s="13"/>
      <c r="D129" s="13">
        <f>+'DCA-Anexo I-C'!D130+'DCA-Anexo I-C'!D131+'DCA-Anexo I-C'!D132+'DCA-Anexo I-C'!D133+'DCA-Anexo I-C'!D134+'DCA-Anexo I-C'!D135+'DCA-Anexo I-C'!D136</f>
        <v>0</v>
      </c>
      <c r="E129" s="13">
        <f>+'DCA-Anexo I-C'!E130+'DCA-Anexo I-C'!E131+'DCA-Anexo I-C'!E132+'DCA-Anexo I-C'!E133+'DCA-Anexo I-C'!E134+'DCA-Anexo I-C'!E135+'DCA-Anexo I-C'!E136</f>
        <v>0</v>
      </c>
    </row>
    <row r="130" spans="1:5" ht="25.5" customHeight="1">
      <c r="A130" s="11" t="s">
        <v>2030</v>
      </c>
      <c r="B130" s="14"/>
      <c r="C130" s="14"/>
      <c r="D130" s="14"/>
      <c r="E130" s="14"/>
    </row>
    <row r="131" spans="1:5" ht="25.5" customHeight="1">
      <c r="A131" s="9" t="s">
        <v>2031</v>
      </c>
      <c r="B131" s="13">
        <v>222019.69</v>
      </c>
      <c r="C131" s="13"/>
      <c r="D131" s="13"/>
      <c r="E131" s="13"/>
    </row>
    <row r="132" spans="1:5" ht="25.5" customHeight="1">
      <c r="A132" s="11" t="s">
        <v>2032</v>
      </c>
      <c r="B132" s="14"/>
      <c r="C132" s="14"/>
      <c r="D132" s="14"/>
      <c r="E132" s="14"/>
    </row>
    <row r="133" spans="1:5" ht="25.5" customHeight="1">
      <c r="A133" s="9" t="s">
        <v>2033</v>
      </c>
      <c r="B133" s="13"/>
      <c r="C133" s="13"/>
      <c r="D133" s="13"/>
      <c r="E133" s="13"/>
    </row>
    <row r="134" spans="1:5" ht="25.5" customHeight="1">
      <c r="A134" s="11" t="s">
        <v>2034</v>
      </c>
      <c r="B134" s="14">
        <v>630477.17</v>
      </c>
      <c r="C134" s="14"/>
      <c r="D134" s="14"/>
      <c r="E134" s="14"/>
    </row>
    <row r="135" spans="1:5" ht="12.75" customHeight="1">
      <c r="A135" s="9" t="s">
        <v>2035</v>
      </c>
      <c r="B135" s="13">
        <v>578913.58</v>
      </c>
      <c r="C135" s="13"/>
      <c r="D135" s="13"/>
      <c r="E135" s="13"/>
    </row>
    <row r="136" spans="1:5" ht="25.5" customHeight="1">
      <c r="A136" s="11" t="s">
        <v>2036</v>
      </c>
      <c r="B136" s="14"/>
      <c r="C136" s="14"/>
      <c r="D136" s="14"/>
      <c r="E136" s="14"/>
    </row>
    <row r="137" spans="1:5" ht="25.5" customHeight="1">
      <c r="A137" s="9" t="s">
        <v>2037</v>
      </c>
      <c r="B137" s="13">
        <v>3702332.08</v>
      </c>
      <c r="C137" s="13"/>
      <c r="D137" s="13"/>
      <c r="E137" s="13"/>
    </row>
    <row r="138" spans="1:5" ht="25.5" customHeight="1">
      <c r="A138" s="11" t="s">
        <v>2038</v>
      </c>
      <c r="B138" s="14">
        <v>841940.94</v>
      </c>
      <c r="C138" s="14"/>
      <c r="D138" s="14"/>
      <c r="E138" s="14"/>
    </row>
    <row r="139" spans="1:5" ht="25.5" customHeight="1">
      <c r="A139" s="9" t="s">
        <v>2039</v>
      </c>
      <c r="B139" s="13">
        <v>6529361.85</v>
      </c>
      <c r="C139" s="13"/>
      <c r="D139" s="13"/>
      <c r="E139" s="13"/>
    </row>
    <row r="140" spans="1:5" ht="25.5" customHeight="1">
      <c r="A140" s="11" t="s">
        <v>2040</v>
      </c>
      <c r="B140" s="14">
        <v>273341.52</v>
      </c>
      <c r="C140" s="14">
        <v>-54668.28</v>
      </c>
      <c r="D140" s="14"/>
      <c r="E140" s="14"/>
    </row>
    <row r="141" spans="1:5" ht="12.75" customHeight="1">
      <c r="A141" s="9" t="s">
        <v>2041</v>
      </c>
      <c r="B141" s="13"/>
      <c r="C141" s="13"/>
      <c r="D141" s="13"/>
      <c r="E141" s="13"/>
    </row>
    <row r="142" spans="1:5" ht="12.75" customHeight="1">
      <c r="A142" s="11" t="s">
        <v>2042</v>
      </c>
      <c r="B142" s="14">
        <v>540941.41</v>
      </c>
      <c r="C142" s="14"/>
      <c r="D142" s="14"/>
      <c r="E142" s="14"/>
    </row>
    <row r="143" spans="1:5" ht="12.75" customHeight="1">
      <c r="A143" s="9" t="s">
        <v>2043</v>
      </c>
      <c r="B143" s="13">
        <v>71039525.42</v>
      </c>
      <c r="C143" s="13">
        <v>-14118198.61</v>
      </c>
      <c r="D143" s="13">
        <f>+'DCA-Anexo I-C'!D144+'DCA-Anexo I-C'!D150+'DCA-Anexo I-C'!D155+'DCA-Anexo I-C'!D156+'DCA-Anexo I-C'!D157</f>
        <v>0</v>
      </c>
      <c r="E143" s="13">
        <f>+'DCA-Anexo I-C'!E144+'DCA-Anexo I-C'!E150+'DCA-Anexo I-C'!E155+'DCA-Anexo I-C'!E156+'DCA-Anexo I-C'!E157</f>
        <v>0</v>
      </c>
    </row>
    <row r="144" spans="1:5" ht="12.75" customHeight="1">
      <c r="A144" s="11" t="s">
        <v>2044</v>
      </c>
      <c r="B144" s="14">
        <v>70607245.79</v>
      </c>
      <c r="C144" s="14">
        <v>-14118198.61</v>
      </c>
      <c r="D144" s="14">
        <f>+'DCA-Anexo I-C'!D145+'DCA-Anexo I-C'!D146+'DCA-Anexo I-C'!D147+'DCA-Anexo I-C'!D148+'DCA-Anexo I-C'!D149</f>
        <v>0</v>
      </c>
      <c r="E144" s="14">
        <f>+'DCA-Anexo I-C'!E145+'DCA-Anexo I-C'!E146+'DCA-Anexo I-C'!E147+'DCA-Anexo I-C'!E148+'DCA-Anexo I-C'!E149</f>
        <v>0</v>
      </c>
    </row>
    <row r="145" spans="1:5" ht="12.75" customHeight="1">
      <c r="A145" s="9" t="s">
        <v>2045</v>
      </c>
      <c r="B145" s="13">
        <v>54145132.88</v>
      </c>
      <c r="C145" s="13">
        <v>-10829004.28</v>
      </c>
      <c r="D145" s="13"/>
      <c r="E145" s="13"/>
    </row>
    <row r="146" spans="1:5" ht="12.75" customHeight="1">
      <c r="A146" s="11" t="s">
        <v>2046</v>
      </c>
      <c r="B146" s="14">
        <v>16010326.03</v>
      </c>
      <c r="C146" s="14">
        <v>-3202065.19</v>
      </c>
      <c r="D146" s="14"/>
      <c r="E146" s="14"/>
    </row>
    <row r="147" spans="1:5" ht="12.75" customHeight="1">
      <c r="A147" s="9" t="s">
        <v>2047</v>
      </c>
      <c r="B147" s="13">
        <v>440341.2</v>
      </c>
      <c r="C147" s="13">
        <v>-87129.14</v>
      </c>
      <c r="D147" s="13"/>
      <c r="E147" s="13"/>
    </row>
    <row r="148" spans="1:5" ht="25.5" customHeight="1">
      <c r="A148" s="11" t="s">
        <v>2048</v>
      </c>
      <c r="B148" s="14">
        <v>11445.68</v>
      </c>
      <c r="C148" s="14"/>
      <c r="D148" s="14"/>
      <c r="E148" s="14"/>
    </row>
    <row r="149" spans="1:5" ht="12.75" customHeight="1">
      <c r="A149" s="9" t="s">
        <v>2049</v>
      </c>
      <c r="B149" s="13"/>
      <c r="C149" s="13"/>
      <c r="D149" s="13"/>
      <c r="E149" s="13"/>
    </row>
    <row r="150" spans="1:5" ht="25.5" customHeight="1">
      <c r="A150" s="11" t="s">
        <v>2050</v>
      </c>
      <c r="B150" s="14">
        <v>150875.88</v>
      </c>
      <c r="C150" s="14"/>
      <c r="D150" s="14">
        <f>+'DCA-Anexo I-C'!D151+'DCA-Anexo I-C'!D152+'DCA-Anexo I-C'!D153+'DCA-Anexo I-C'!D154</f>
        <v>0</v>
      </c>
      <c r="E150" s="14">
        <f>+'DCA-Anexo I-C'!E151+'DCA-Anexo I-C'!E152+'DCA-Anexo I-C'!E153+'DCA-Anexo I-C'!E154</f>
        <v>0</v>
      </c>
    </row>
    <row r="151" spans="1:5" ht="25.5" customHeight="1">
      <c r="A151" s="9" t="s">
        <v>2051</v>
      </c>
      <c r="B151" s="13"/>
      <c r="C151" s="13"/>
      <c r="D151" s="13"/>
      <c r="E151" s="13"/>
    </row>
    <row r="152" spans="1:5" ht="25.5" customHeight="1">
      <c r="A152" s="11" t="s">
        <v>2052</v>
      </c>
      <c r="B152" s="14"/>
      <c r="C152" s="14"/>
      <c r="D152" s="14"/>
      <c r="E152" s="14"/>
    </row>
    <row r="153" spans="1:5" ht="25.5" customHeight="1">
      <c r="A153" s="9" t="s">
        <v>2053</v>
      </c>
      <c r="B153" s="13">
        <v>150875.88</v>
      </c>
      <c r="C153" s="13"/>
      <c r="D153" s="13"/>
      <c r="E153" s="13"/>
    </row>
    <row r="154" spans="1:5" ht="25.5" customHeight="1">
      <c r="A154" s="11" t="s">
        <v>2054</v>
      </c>
      <c r="B154" s="14"/>
      <c r="C154" s="14"/>
      <c r="D154" s="14"/>
      <c r="E154" s="14"/>
    </row>
    <row r="155" spans="1:5" ht="25.5" customHeight="1">
      <c r="A155" s="9" t="s">
        <v>2055</v>
      </c>
      <c r="B155" s="13">
        <v>281403.75</v>
      </c>
      <c r="C155" s="13"/>
      <c r="D155" s="13"/>
      <c r="E155" s="13"/>
    </row>
    <row r="156" spans="1:5" ht="12.75" customHeight="1">
      <c r="A156" s="11" t="s">
        <v>2056</v>
      </c>
      <c r="B156" s="14"/>
      <c r="C156" s="14"/>
      <c r="D156" s="14"/>
      <c r="E156" s="14"/>
    </row>
    <row r="157" spans="1:5" ht="12.75" customHeight="1">
      <c r="A157" s="9" t="s">
        <v>2057</v>
      </c>
      <c r="B157" s="13"/>
      <c r="C157" s="13"/>
      <c r="D157" s="13"/>
      <c r="E157" s="13"/>
    </row>
    <row r="158" spans="1:5" ht="12.75" customHeight="1">
      <c r="A158" s="11" t="s">
        <v>2058</v>
      </c>
      <c r="B158" s="14"/>
      <c r="C158" s="14"/>
      <c r="D158" s="14">
        <f>+'DCA-Anexo I-C'!D159+'DCA-Anexo I-C'!D160+'DCA-Anexo I-C'!D161</f>
        <v>0</v>
      </c>
      <c r="E158" s="14">
        <f>+'DCA-Anexo I-C'!E159+'DCA-Anexo I-C'!E160+'DCA-Anexo I-C'!E161</f>
        <v>0</v>
      </c>
    </row>
    <row r="159" spans="1:5" ht="25.5" customHeight="1">
      <c r="A159" s="9" t="s">
        <v>2059</v>
      </c>
      <c r="B159" s="13"/>
      <c r="C159" s="13"/>
      <c r="D159" s="13"/>
      <c r="E159" s="13"/>
    </row>
    <row r="160" spans="1:5" ht="12.75" customHeight="1">
      <c r="A160" s="11" t="s">
        <v>2060</v>
      </c>
      <c r="B160" s="14"/>
      <c r="C160" s="14"/>
      <c r="D160" s="14"/>
      <c r="E160" s="14"/>
    </row>
    <row r="161" spans="1:5" ht="12.75" customHeight="1">
      <c r="A161" s="9" t="s">
        <v>2061</v>
      </c>
      <c r="B161" s="13"/>
      <c r="C161" s="13"/>
      <c r="D161" s="13"/>
      <c r="E161" s="13"/>
    </row>
    <row r="162" spans="1:5" ht="12.75" customHeight="1">
      <c r="A162" s="11" t="s">
        <v>2062</v>
      </c>
      <c r="B162" s="14">
        <v>32071632.09</v>
      </c>
      <c r="C162" s="14"/>
      <c r="D162" s="14">
        <f>+'DCA-Anexo I-C'!D163+'DCA-Anexo I-C'!D164+'DCA-Anexo I-C'!D165</f>
        <v>0</v>
      </c>
      <c r="E162" s="14">
        <f>+'DCA-Anexo I-C'!E163+'DCA-Anexo I-C'!E164+'DCA-Anexo I-C'!E165</f>
        <v>0</v>
      </c>
    </row>
    <row r="163" spans="1:5" ht="38.25" customHeight="1">
      <c r="A163" s="9" t="s">
        <v>2063</v>
      </c>
      <c r="B163" s="13">
        <v>32071632.09</v>
      </c>
      <c r="C163" s="13"/>
      <c r="D163" s="13"/>
      <c r="E163" s="13"/>
    </row>
    <row r="164" spans="1:5" ht="38.25" customHeight="1">
      <c r="A164" s="11" t="s">
        <v>2064</v>
      </c>
      <c r="B164" s="14"/>
      <c r="C164" s="14"/>
      <c r="D164" s="14"/>
      <c r="E164" s="14"/>
    </row>
    <row r="165" spans="1:5" ht="12.75" customHeight="1">
      <c r="A165" s="9" t="s">
        <v>2065</v>
      </c>
      <c r="B165" s="13"/>
      <c r="C165" s="13"/>
      <c r="D165" s="13"/>
      <c r="E165" s="13"/>
    </row>
    <row r="166" spans="1:5" ht="12.75" customHeight="1">
      <c r="A166" s="11" t="s">
        <v>2066</v>
      </c>
      <c r="B166" s="14">
        <v>32252.5</v>
      </c>
      <c r="C166" s="14"/>
      <c r="D166" s="14"/>
      <c r="E166" s="14"/>
    </row>
    <row r="167" spans="1:5" ht="12.75" customHeight="1">
      <c r="A167" s="9" t="s">
        <v>2067</v>
      </c>
      <c r="B167" s="13"/>
      <c r="C167" s="13"/>
      <c r="D167" s="13"/>
      <c r="E167" s="13"/>
    </row>
    <row r="168" spans="1:5" ht="12.75" customHeight="1">
      <c r="A168" s="11" t="s">
        <v>2068</v>
      </c>
      <c r="B168" s="14"/>
      <c r="C168" s="14"/>
      <c r="D168" s="14"/>
      <c r="E168" s="14"/>
    </row>
    <row r="169" spans="1:5" ht="12.75" customHeight="1">
      <c r="A169" s="9" t="s">
        <v>2069</v>
      </c>
      <c r="B169" s="13">
        <v>538437.24</v>
      </c>
      <c r="C169" s="13"/>
      <c r="D169" s="13">
        <f>+'DCA-Anexo I-C'!D170+'DCA-Anexo I-C'!D177+'DCA-Anexo I-C'!D181+'DCA-Anexo I-C'!D185+'DCA-Anexo I-C'!D186</f>
        <v>0</v>
      </c>
      <c r="E169" s="13">
        <f>+'DCA-Anexo I-C'!E170+'DCA-Anexo I-C'!E177+'DCA-Anexo I-C'!E181+'DCA-Anexo I-C'!E185+'DCA-Anexo I-C'!E186</f>
        <v>0</v>
      </c>
    </row>
    <row r="170" spans="1:5" ht="25.5" customHeight="1">
      <c r="A170" s="11" t="s">
        <v>2070</v>
      </c>
      <c r="B170" s="14"/>
      <c r="C170" s="14"/>
      <c r="D170" s="14">
        <f>+'DCA-Anexo I-C'!D171+'DCA-Anexo I-C'!D172+'DCA-Anexo I-C'!D173+'DCA-Anexo I-C'!D174+'DCA-Anexo I-C'!D175+'DCA-Anexo I-C'!D176</f>
        <v>0</v>
      </c>
      <c r="E170" s="14">
        <f>+'DCA-Anexo I-C'!E171+'DCA-Anexo I-C'!E172+'DCA-Anexo I-C'!E173+'DCA-Anexo I-C'!E174+'DCA-Anexo I-C'!E175+'DCA-Anexo I-C'!E176</f>
        <v>0</v>
      </c>
    </row>
    <row r="171" spans="1:5" ht="25.5" customHeight="1">
      <c r="A171" s="9" t="s">
        <v>2071</v>
      </c>
      <c r="B171" s="13"/>
      <c r="C171" s="13"/>
      <c r="D171" s="13"/>
      <c r="E171" s="13"/>
    </row>
    <row r="172" spans="1:5" ht="25.5" customHeight="1">
      <c r="A172" s="11" t="s">
        <v>2072</v>
      </c>
      <c r="B172" s="14"/>
      <c r="C172" s="14"/>
      <c r="D172" s="14"/>
      <c r="E172" s="14"/>
    </row>
    <row r="173" spans="1:5" ht="25.5" customHeight="1">
      <c r="A173" s="9" t="s">
        <v>2073</v>
      </c>
      <c r="B173" s="13"/>
      <c r="C173" s="13"/>
      <c r="D173" s="13"/>
      <c r="E173" s="13"/>
    </row>
    <row r="174" spans="1:5" ht="25.5" customHeight="1">
      <c r="A174" s="11" t="s">
        <v>2074</v>
      </c>
      <c r="B174" s="14"/>
      <c r="C174" s="14"/>
      <c r="D174" s="14"/>
      <c r="E174" s="14"/>
    </row>
    <row r="175" spans="1:5" ht="25.5" customHeight="1">
      <c r="A175" s="9" t="s">
        <v>2075</v>
      </c>
      <c r="B175" s="13"/>
      <c r="C175" s="13"/>
      <c r="D175" s="13"/>
      <c r="E175" s="13"/>
    </row>
    <row r="176" spans="1:5" ht="12.75" customHeight="1">
      <c r="A176" s="11" t="s">
        <v>2076</v>
      </c>
      <c r="B176" s="14"/>
      <c r="C176" s="14"/>
      <c r="D176" s="14"/>
      <c r="E176" s="14"/>
    </row>
    <row r="177" spans="1:5" ht="25.5" customHeight="1">
      <c r="A177" s="9" t="s">
        <v>2077</v>
      </c>
      <c r="B177" s="13">
        <v>538437.24</v>
      </c>
      <c r="C177" s="13"/>
      <c r="D177" s="13">
        <f>+'DCA-Anexo I-C'!D178+'DCA-Anexo I-C'!D179+'DCA-Anexo I-C'!D180</f>
        <v>0</v>
      </c>
      <c r="E177" s="13">
        <f>+'DCA-Anexo I-C'!E178+'DCA-Anexo I-C'!E179+'DCA-Anexo I-C'!E180</f>
        <v>0</v>
      </c>
    </row>
    <row r="178" spans="1:5" ht="25.5" customHeight="1">
      <c r="A178" s="11" t="s">
        <v>2078</v>
      </c>
      <c r="B178" s="14"/>
      <c r="C178" s="14"/>
      <c r="D178" s="14"/>
      <c r="E178" s="14"/>
    </row>
    <row r="179" spans="1:5" ht="25.5" customHeight="1">
      <c r="A179" s="9" t="s">
        <v>2079</v>
      </c>
      <c r="B179" s="13"/>
      <c r="C179" s="13"/>
      <c r="D179" s="13"/>
      <c r="E179" s="13"/>
    </row>
    <row r="180" spans="1:5" ht="12.75" customHeight="1">
      <c r="A180" s="11" t="s">
        <v>2080</v>
      </c>
      <c r="B180" s="14">
        <v>538437.24</v>
      </c>
      <c r="C180" s="14"/>
      <c r="D180" s="14"/>
      <c r="E180" s="14"/>
    </row>
    <row r="181" spans="1:5" ht="25.5" customHeight="1">
      <c r="A181" s="9" t="s">
        <v>2081</v>
      </c>
      <c r="B181" s="13"/>
      <c r="C181" s="13"/>
      <c r="D181" s="13">
        <f>+'DCA-Anexo I-C'!D182+'DCA-Anexo I-C'!D183+'DCA-Anexo I-C'!D184</f>
        <v>0</v>
      </c>
      <c r="E181" s="13">
        <f>+'DCA-Anexo I-C'!E182+'DCA-Anexo I-C'!E183+'DCA-Anexo I-C'!E184</f>
        <v>0</v>
      </c>
    </row>
    <row r="182" spans="1:5" ht="25.5" customHeight="1">
      <c r="A182" s="11" t="s">
        <v>2082</v>
      </c>
      <c r="B182" s="14"/>
      <c r="C182" s="14"/>
      <c r="D182" s="14"/>
      <c r="E182" s="14"/>
    </row>
    <row r="183" spans="1:5" ht="25.5" customHeight="1">
      <c r="A183" s="9" t="s">
        <v>2083</v>
      </c>
      <c r="B183" s="13"/>
      <c r="C183" s="13"/>
      <c r="D183" s="13"/>
      <c r="E183" s="13"/>
    </row>
    <row r="184" spans="1:5" ht="12.75" customHeight="1">
      <c r="A184" s="11" t="s">
        <v>2084</v>
      </c>
      <c r="B184" s="14"/>
      <c r="C184" s="14"/>
      <c r="D184" s="14"/>
      <c r="E184" s="14"/>
    </row>
    <row r="185" spans="1:5" ht="25.5" customHeight="1">
      <c r="A185" s="9" t="s">
        <v>2085</v>
      </c>
      <c r="B185" s="13"/>
      <c r="C185" s="13"/>
      <c r="D185" s="13"/>
      <c r="E185" s="13"/>
    </row>
    <row r="186" spans="1:5" ht="12.75" customHeight="1">
      <c r="A186" s="11" t="s">
        <v>2086</v>
      </c>
      <c r="B186" s="14"/>
      <c r="C186" s="14"/>
      <c r="D186" s="14"/>
      <c r="E186" s="14"/>
    </row>
    <row r="187" spans="1:5" ht="12.75" customHeight="1">
      <c r="A187" s="9" t="s">
        <v>2087</v>
      </c>
      <c r="B187" s="13"/>
      <c r="C187" s="13"/>
      <c r="D187" s="13">
        <f>+'DCA-Anexo I-C'!D188+'DCA-Anexo I-C'!D189+'DCA-Anexo I-C'!D190+'DCA-Anexo I-C'!D191</f>
        <v>0</v>
      </c>
      <c r="E187" s="13">
        <f>+'DCA-Anexo I-C'!E188+'DCA-Anexo I-C'!E189+'DCA-Anexo I-C'!E190+'DCA-Anexo I-C'!E191</f>
        <v>0</v>
      </c>
    </row>
    <row r="188" spans="1:5" ht="12.75" customHeight="1">
      <c r="A188" s="11" t="s">
        <v>2088</v>
      </c>
      <c r="B188" s="14"/>
      <c r="C188" s="14"/>
      <c r="D188" s="14"/>
      <c r="E188" s="14"/>
    </row>
    <row r="189" spans="1:5" ht="12.75" customHeight="1">
      <c r="A189" s="9" t="s">
        <v>2089</v>
      </c>
      <c r="B189" s="13"/>
      <c r="C189" s="13"/>
      <c r="D189" s="13"/>
      <c r="E189" s="13"/>
    </row>
    <row r="190" spans="1:5" ht="12.75" customHeight="1">
      <c r="A190" s="11" t="s">
        <v>2090</v>
      </c>
      <c r="B190" s="14"/>
      <c r="C190" s="14"/>
      <c r="D190" s="14"/>
      <c r="E190" s="14"/>
    </row>
    <row r="191" spans="1:5" ht="12.75" customHeight="1">
      <c r="A191" s="9" t="s">
        <v>2091</v>
      </c>
      <c r="B191" s="13"/>
      <c r="C191" s="13"/>
      <c r="D191" s="13"/>
      <c r="E191" s="13"/>
    </row>
    <row r="192" spans="1:5" ht="12.75" customHeight="1">
      <c r="A192" s="11" t="s">
        <v>2092</v>
      </c>
      <c r="B192" s="14">
        <v>14104800.18</v>
      </c>
      <c r="C192" s="14"/>
      <c r="D192" s="14">
        <f>+'DCA-Anexo I-C'!D193+'DCA-Anexo I-C'!D201+'DCA-Anexo I-C'!D206+'DCA-Anexo I-C'!D209+'DCA-Anexo I-C'!D210+'DCA-Anexo I-C'!D211</f>
        <v>0</v>
      </c>
      <c r="E192" s="14">
        <f>+'DCA-Anexo I-C'!E193+'DCA-Anexo I-C'!E201+'DCA-Anexo I-C'!E206+'DCA-Anexo I-C'!E209+'DCA-Anexo I-C'!E210+'DCA-Anexo I-C'!E211</f>
        <v>0</v>
      </c>
    </row>
    <row r="193" spans="1:5" ht="12.75" customHeight="1">
      <c r="A193" s="9" t="s">
        <v>2093</v>
      </c>
      <c r="B193" s="13">
        <v>3794536.23</v>
      </c>
      <c r="C193" s="13"/>
      <c r="D193" s="13">
        <f>+'DCA-Anexo I-C'!D194+'DCA-Anexo I-C'!D195+'DCA-Anexo I-C'!D196+'DCA-Anexo I-C'!D197+'DCA-Anexo I-C'!D198+'DCA-Anexo I-C'!D199+'DCA-Anexo I-C'!D200</f>
        <v>0</v>
      </c>
      <c r="E193" s="13">
        <f>+'DCA-Anexo I-C'!E194+'DCA-Anexo I-C'!E195+'DCA-Anexo I-C'!E196+'DCA-Anexo I-C'!E197+'DCA-Anexo I-C'!E198+'DCA-Anexo I-C'!E199+'DCA-Anexo I-C'!E200</f>
        <v>0</v>
      </c>
    </row>
    <row r="194" spans="1:5" ht="12.75" customHeight="1">
      <c r="A194" s="11" t="s">
        <v>2094</v>
      </c>
      <c r="B194" s="14">
        <v>514793.17</v>
      </c>
      <c r="C194" s="14"/>
      <c r="D194" s="14"/>
      <c r="E194" s="14"/>
    </row>
    <row r="195" spans="1:5" ht="12.75" customHeight="1">
      <c r="A195" s="9" t="s">
        <v>2095</v>
      </c>
      <c r="B195" s="13"/>
      <c r="C195" s="13"/>
      <c r="D195" s="13"/>
      <c r="E195" s="13"/>
    </row>
    <row r="196" spans="1:5" ht="25.5" customHeight="1">
      <c r="A196" s="11" t="s">
        <v>2096</v>
      </c>
      <c r="B196" s="14">
        <v>2000695.91</v>
      </c>
      <c r="C196" s="14"/>
      <c r="D196" s="14"/>
      <c r="E196" s="14"/>
    </row>
    <row r="197" spans="1:5" ht="25.5" customHeight="1">
      <c r="A197" s="9" t="s">
        <v>2097</v>
      </c>
      <c r="B197" s="13"/>
      <c r="C197" s="13"/>
      <c r="D197" s="13"/>
      <c r="E197" s="13"/>
    </row>
    <row r="198" spans="1:5" ht="25.5" customHeight="1">
      <c r="A198" s="11" t="s">
        <v>2098</v>
      </c>
      <c r="B198" s="14">
        <v>14458.31</v>
      </c>
      <c r="C198" s="14"/>
      <c r="D198" s="14"/>
      <c r="E198" s="14"/>
    </row>
    <row r="199" spans="1:5" ht="12.75" customHeight="1">
      <c r="A199" s="9" t="s">
        <v>2099</v>
      </c>
      <c r="B199" s="13"/>
      <c r="C199" s="13"/>
      <c r="D199" s="13"/>
      <c r="E199" s="13"/>
    </row>
    <row r="200" spans="1:5" ht="12.75" customHeight="1">
      <c r="A200" s="11" t="s">
        <v>2100</v>
      </c>
      <c r="B200" s="14">
        <v>1264588.84</v>
      </c>
      <c r="C200" s="14"/>
      <c r="D200" s="14"/>
      <c r="E200" s="14"/>
    </row>
    <row r="201" spans="1:5" ht="12.75" customHeight="1">
      <c r="A201" s="9" t="s">
        <v>2101</v>
      </c>
      <c r="B201" s="13">
        <v>816368.4</v>
      </c>
      <c r="C201" s="13"/>
      <c r="D201" s="13">
        <f>+'DCA-Anexo I-C'!D202+'DCA-Anexo I-C'!D203</f>
        <v>0</v>
      </c>
      <c r="E201" s="13">
        <f>+'DCA-Anexo I-C'!E202+'DCA-Anexo I-C'!E203</f>
        <v>0</v>
      </c>
    </row>
    <row r="202" spans="1:5" ht="12.75" customHeight="1">
      <c r="A202" s="11" t="s">
        <v>2102</v>
      </c>
      <c r="B202" s="14">
        <v>11785.31</v>
      </c>
      <c r="C202" s="14"/>
      <c r="D202" s="14"/>
      <c r="E202" s="14"/>
    </row>
    <row r="203" spans="1:5" ht="12.75" customHeight="1">
      <c r="A203" s="9" t="s">
        <v>2103</v>
      </c>
      <c r="B203" s="13">
        <v>804583.09</v>
      </c>
      <c r="C203" s="13"/>
      <c r="D203" s="13">
        <f>+'DCA-Anexo I-C'!D204+'DCA-Anexo I-C'!D205</f>
        <v>0</v>
      </c>
      <c r="E203" s="13">
        <f>+'DCA-Anexo I-C'!E204+'DCA-Anexo I-C'!E205</f>
        <v>0</v>
      </c>
    </row>
    <row r="204" spans="1:5" ht="25.5" customHeight="1">
      <c r="A204" s="11" t="s">
        <v>2104</v>
      </c>
      <c r="B204" s="14"/>
      <c r="C204" s="14"/>
      <c r="D204" s="14"/>
      <c r="E204" s="14"/>
    </row>
    <row r="205" spans="1:5" ht="12.75" customHeight="1">
      <c r="A205" s="9" t="s">
        <v>2105</v>
      </c>
      <c r="B205" s="13">
        <v>804583.09</v>
      </c>
      <c r="C205" s="13"/>
      <c r="D205" s="13"/>
      <c r="E205" s="13"/>
    </row>
    <row r="206" spans="1:5" ht="12.75" customHeight="1">
      <c r="A206" s="11" t="s">
        <v>2106</v>
      </c>
      <c r="B206" s="14">
        <v>8639626.97</v>
      </c>
      <c r="C206" s="14"/>
      <c r="D206" s="14">
        <f>+'DCA-Anexo I-C'!D207+'DCA-Anexo I-C'!D208</f>
        <v>0</v>
      </c>
      <c r="E206" s="14">
        <f>+'DCA-Anexo I-C'!E207+'DCA-Anexo I-C'!E208</f>
        <v>0</v>
      </c>
    </row>
    <row r="207" spans="1:5" ht="12.75" customHeight="1">
      <c r="A207" s="9" t="s">
        <v>2107</v>
      </c>
      <c r="B207" s="13">
        <v>8457141.66</v>
      </c>
      <c r="C207" s="13"/>
      <c r="D207" s="13"/>
      <c r="E207" s="13"/>
    </row>
    <row r="208" spans="1:5" ht="12.75" customHeight="1">
      <c r="A208" s="11" t="s">
        <v>2108</v>
      </c>
      <c r="B208" s="14">
        <v>182485.31</v>
      </c>
      <c r="C208" s="14"/>
      <c r="D208" s="14"/>
      <c r="E208" s="14"/>
    </row>
    <row r="209" spans="1:5" ht="25.5" customHeight="1">
      <c r="A209" s="9" t="s">
        <v>2109</v>
      </c>
      <c r="B209" s="13"/>
      <c r="C209" s="13"/>
      <c r="D209" s="13"/>
      <c r="E209" s="13"/>
    </row>
    <row r="210" spans="1:5" ht="25.5" customHeight="1">
      <c r="A210" s="11" t="s">
        <v>2110</v>
      </c>
      <c r="B210" s="14"/>
      <c r="C210" s="14"/>
      <c r="D210" s="14"/>
      <c r="E210" s="14"/>
    </row>
    <row r="211" spans="1:5" ht="12.75" customHeight="1">
      <c r="A211" s="9" t="s">
        <v>2111</v>
      </c>
      <c r="B211" s="13">
        <v>854268.58</v>
      </c>
      <c r="C211" s="13"/>
      <c r="D211" s="13"/>
      <c r="E211" s="13"/>
    </row>
    <row r="212" spans="1:5" ht="12.75" customHeight="1">
      <c r="A212" s="11" t="s">
        <v>2112</v>
      </c>
      <c r="B212" s="14">
        <v>15753796.39</v>
      </c>
      <c r="C212" s="14"/>
      <c r="D212" s="14">
        <f>+'DCA-Anexo I-C'!D213+'DCA-Anexo I-C'!D216+'DCA-Anexo I-C'!D219+'DCA-Anexo I-C'!D220+'DCA-Anexo I-C'!D267</f>
        <v>0</v>
      </c>
      <c r="E212" s="14">
        <f>+'DCA-Anexo I-C'!E213+'DCA-Anexo I-C'!E216+'DCA-Anexo I-C'!E219+'DCA-Anexo I-C'!E220+'DCA-Anexo I-C'!E267</f>
        <v>0</v>
      </c>
    </row>
    <row r="213" spans="1:5" ht="12.75" customHeight="1">
      <c r="A213" s="9" t="s">
        <v>2113</v>
      </c>
      <c r="B213" s="13"/>
      <c r="C213" s="13"/>
      <c r="D213" s="13">
        <f>+'DCA-Anexo I-C'!D214+'DCA-Anexo I-C'!D215</f>
        <v>0</v>
      </c>
      <c r="E213" s="13">
        <f>+'DCA-Anexo I-C'!E214+'DCA-Anexo I-C'!E215</f>
        <v>0</v>
      </c>
    </row>
    <row r="214" spans="1:5" ht="12.75" customHeight="1">
      <c r="A214" s="11" t="s">
        <v>2114</v>
      </c>
      <c r="B214" s="14"/>
      <c r="C214" s="14"/>
      <c r="D214" s="14"/>
      <c r="E214" s="14"/>
    </row>
    <row r="215" spans="1:5" ht="12.75" customHeight="1">
      <c r="A215" s="9" t="s">
        <v>2115</v>
      </c>
      <c r="B215" s="13"/>
      <c r="C215" s="13"/>
      <c r="D215" s="13"/>
      <c r="E215" s="13"/>
    </row>
    <row r="216" spans="1:5" ht="12.75" customHeight="1">
      <c r="A216" s="11" t="s">
        <v>2116</v>
      </c>
      <c r="B216" s="14"/>
      <c r="C216" s="14"/>
      <c r="D216" s="14">
        <f>+'DCA-Anexo I-C'!D217+'DCA-Anexo I-C'!D218</f>
        <v>0</v>
      </c>
      <c r="E216" s="14">
        <f>+'DCA-Anexo I-C'!E217+'DCA-Anexo I-C'!E218</f>
        <v>0</v>
      </c>
    </row>
    <row r="217" spans="1:5" ht="12.75" customHeight="1">
      <c r="A217" s="9" t="s">
        <v>2117</v>
      </c>
      <c r="B217" s="13"/>
      <c r="C217" s="13"/>
      <c r="D217" s="13"/>
      <c r="E217" s="13"/>
    </row>
    <row r="218" spans="1:5" ht="12.75" customHeight="1">
      <c r="A218" s="11" t="s">
        <v>2118</v>
      </c>
      <c r="B218" s="14"/>
      <c r="C218" s="14"/>
      <c r="D218" s="14"/>
      <c r="E218" s="14"/>
    </row>
    <row r="219" spans="1:5" ht="12.75" customHeight="1">
      <c r="A219" s="9" t="s">
        <v>2119</v>
      </c>
      <c r="B219" s="13"/>
      <c r="C219" s="13"/>
      <c r="D219" s="13"/>
      <c r="E219" s="13"/>
    </row>
    <row r="220" spans="1:5" ht="12.75" customHeight="1">
      <c r="A220" s="11" t="s">
        <v>2120</v>
      </c>
      <c r="B220" s="14">
        <v>15753796.39</v>
      </c>
      <c r="C220" s="14"/>
      <c r="D220" s="14">
        <f>+'DCA-Anexo I-C'!D221+'DCA-Anexo I-C'!D237+'DCA-Anexo I-C'!D238+'DCA-Anexo I-C'!D239+'DCA-Anexo I-C'!D240+'DCA-Anexo I-C'!D241+'DCA-Anexo I-C'!D262</f>
        <v>0</v>
      </c>
      <c r="E220" s="14">
        <f>+'DCA-Anexo I-C'!E221+'DCA-Anexo I-C'!E237+'DCA-Anexo I-C'!E238+'DCA-Anexo I-C'!E239+'DCA-Anexo I-C'!E240+'DCA-Anexo I-C'!E241+'DCA-Anexo I-C'!E262</f>
        <v>0</v>
      </c>
    </row>
    <row r="221" spans="1:5" ht="12.75" customHeight="1">
      <c r="A221" s="9" t="s">
        <v>2121</v>
      </c>
      <c r="B221" s="13"/>
      <c r="C221" s="13"/>
      <c r="D221" s="13">
        <f>+'DCA-Anexo I-C'!D222+'DCA-Anexo I-C'!D227+'DCA-Anexo I-C'!D232</f>
        <v>0</v>
      </c>
      <c r="E221" s="13">
        <f>+'DCA-Anexo I-C'!E222+'DCA-Anexo I-C'!E227+'DCA-Anexo I-C'!E232</f>
        <v>0</v>
      </c>
    </row>
    <row r="222" spans="1:5" ht="12.75" customHeight="1">
      <c r="A222" s="11" t="s">
        <v>2122</v>
      </c>
      <c r="B222" s="14"/>
      <c r="C222" s="14"/>
      <c r="D222" s="14">
        <f>+'DCA-Anexo I-C'!D223+'DCA-Anexo I-C'!D224+'DCA-Anexo I-C'!D225+'DCA-Anexo I-C'!D226</f>
        <v>0</v>
      </c>
      <c r="E222" s="14">
        <f>+'DCA-Anexo I-C'!E223+'DCA-Anexo I-C'!E224+'DCA-Anexo I-C'!E225+'DCA-Anexo I-C'!E226</f>
        <v>0</v>
      </c>
    </row>
    <row r="223" spans="1:5" ht="12.75" customHeight="1">
      <c r="A223" s="9" t="s">
        <v>2123</v>
      </c>
      <c r="B223" s="13"/>
      <c r="C223" s="13"/>
      <c r="D223" s="13"/>
      <c r="E223" s="13"/>
    </row>
    <row r="224" spans="1:5" ht="25.5" customHeight="1">
      <c r="A224" s="11" t="s">
        <v>2124</v>
      </c>
      <c r="B224" s="14"/>
      <c r="C224" s="14"/>
      <c r="D224" s="14"/>
      <c r="E224" s="14"/>
    </row>
    <row r="225" spans="1:5" ht="12.75" customHeight="1">
      <c r="A225" s="9" t="s">
        <v>2125</v>
      </c>
      <c r="B225" s="13"/>
      <c r="C225" s="13"/>
      <c r="D225" s="13"/>
      <c r="E225" s="13"/>
    </row>
    <row r="226" spans="1:5" ht="12.75" customHeight="1">
      <c r="A226" s="11" t="s">
        <v>2126</v>
      </c>
      <c r="B226" s="14"/>
      <c r="C226" s="14"/>
      <c r="D226" s="14"/>
      <c r="E226" s="14"/>
    </row>
    <row r="227" spans="1:5" ht="12.75" customHeight="1">
      <c r="A227" s="9" t="s">
        <v>2127</v>
      </c>
      <c r="B227" s="13"/>
      <c r="C227" s="13"/>
      <c r="D227" s="13">
        <f>+'DCA-Anexo I-C'!D228+'DCA-Anexo I-C'!D229+'DCA-Anexo I-C'!D230+'DCA-Anexo I-C'!D231</f>
        <v>0</v>
      </c>
      <c r="E227" s="13">
        <f>+'DCA-Anexo I-C'!E228+'DCA-Anexo I-C'!E229+'DCA-Anexo I-C'!E230+'DCA-Anexo I-C'!E231</f>
        <v>0</v>
      </c>
    </row>
    <row r="228" spans="1:5" ht="12.75" customHeight="1">
      <c r="A228" s="11" t="s">
        <v>2128</v>
      </c>
      <c r="B228" s="14"/>
      <c r="C228" s="14"/>
      <c r="D228" s="14"/>
      <c r="E228" s="14"/>
    </row>
    <row r="229" spans="1:5" ht="25.5" customHeight="1">
      <c r="A229" s="9" t="s">
        <v>2129</v>
      </c>
      <c r="B229" s="13"/>
      <c r="C229" s="13"/>
      <c r="D229" s="13"/>
      <c r="E229" s="13"/>
    </row>
    <row r="230" spans="1:5" ht="12.75" customHeight="1">
      <c r="A230" s="11" t="s">
        <v>2130</v>
      </c>
      <c r="B230" s="14"/>
      <c r="C230" s="14"/>
      <c r="D230" s="14"/>
      <c r="E230" s="14"/>
    </row>
    <row r="231" spans="1:5" ht="12.75" customHeight="1">
      <c r="A231" s="9" t="s">
        <v>2131</v>
      </c>
      <c r="B231" s="13"/>
      <c r="C231" s="13"/>
      <c r="D231" s="13"/>
      <c r="E231" s="13"/>
    </row>
    <row r="232" spans="1:5" ht="12.75" customHeight="1">
      <c r="A232" s="11" t="s">
        <v>2132</v>
      </c>
      <c r="B232" s="14"/>
      <c r="C232" s="14"/>
      <c r="D232" s="14">
        <f>+'DCA-Anexo I-C'!D233+'DCA-Anexo I-C'!D234+'DCA-Anexo I-C'!D235+'DCA-Anexo I-C'!D236</f>
        <v>0</v>
      </c>
      <c r="E232" s="14">
        <f>+'DCA-Anexo I-C'!E233+'DCA-Anexo I-C'!E234+'DCA-Anexo I-C'!E235+'DCA-Anexo I-C'!E236</f>
        <v>0</v>
      </c>
    </row>
    <row r="233" spans="1:5" ht="25.5" customHeight="1">
      <c r="A233" s="9" t="s">
        <v>2133</v>
      </c>
      <c r="B233" s="13"/>
      <c r="C233" s="13"/>
      <c r="D233" s="13"/>
      <c r="E233" s="13"/>
    </row>
    <row r="234" spans="1:5" ht="25.5" customHeight="1">
      <c r="A234" s="11" t="s">
        <v>2134</v>
      </c>
      <c r="B234" s="14"/>
      <c r="C234" s="14"/>
      <c r="D234" s="14"/>
      <c r="E234" s="14"/>
    </row>
    <row r="235" spans="1:5" ht="12.75" customHeight="1">
      <c r="A235" s="9" t="s">
        <v>2135</v>
      </c>
      <c r="B235" s="13"/>
      <c r="C235" s="13"/>
      <c r="D235" s="13"/>
      <c r="E235" s="13"/>
    </row>
    <row r="236" spans="1:5" ht="12.75" customHeight="1">
      <c r="A236" s="11" t="s">
        <v>2136</v>
      </c>
      <c r="B236" s="14"/>
      <c r="C236" s="14"/>
      <c r="D236" s="14"/>
      <c r="E236" s="14"/>
    </row>
    <row r="237" spans="1:5" ht="12.75" customHeight="1">
      <c r="A237" s="9" t="s">
        <v>2137</v>
      </c>
      <c r="B237" s="13"/>
      <c r="C237" s="13"/>
      <c r="D237" s="13"/>
      <c r="E237" s="13"/>
    </row>
    <row r="238" spans="1:5" ht="12.75" customHeight="1">
      <c r="A238" s="11" t="s">
        <v>2138</v>
      </c>
      <c r="B238" s="14"/>
      <c r="C238" s="14"/>
      <c r="D238" s="14"/>
      <c r="E238" s="14"/>
    </row>
    <row r="239" spans="1:5" ht="12.75" customHeight="1">
      <c r="A239" s="9" t="s">
        <v>2139</v>
      </c>
      <c r="B239" s="13"/>
      <c r="C239" s="13"/>
      <c r="D239" s="13"/>
      <c r="E239" s="13"/>
    </row>
    <row r="240" spans="1:5" ht="12.75" customHeight="1">
      <c r="A240" s="11" t="s">
        <v>2140</v>
      </c>
      <c r="B240" s="14"/>
      <c r="C240" s="14"/>
      <c r="D240" s="14"/>
      <c r="E240" s="14"/>
    </row>
    <row r="241" spans="1:5" ht="12.75" customHeight="1">
      <c r="A241" s="9" t="s">
        <v>2141</v>
      </c>
      <c r="B241" s="13">
        <v>15753796.39</v>
      </c>
      <c r="C241" s="13"/>
      <c r="D241" s="13">
        <f>+'DCA-Anexo I-C'!D242+'DCA-Anexo I-C'!D249+'DCA-Anexo I-C'!D256+'DCA-Anexo I-C'!D260+'DCA-Anexo I-C'!D261</f>
        <v>0</v>
      </c>
      <c r="E241" s="13">
        <f>+'DCA-Anexo I-C'!E242+'DCA-Anexo I-C'!E249+'DCA-Anexo I-C'!E256+'DCA-Anexo I-C'!E260+'DCA-Anexo I-C'!E261</f>
        <v>0</v>
      </c>
    </row>
    <row r="242" spans="1:5" ht="25.5" customHeight="1">
      <c r="A242" s="11" t="s">
        <v>2142</v>
      </c>
      <c r="B242" s="14">
        <v>3296233.65</v>
      </c>
      <c r="C242" s="14"/>
      <c r="D242" s="14">
        <f>+'DCA-Anexo I-C'!D243+'DCA-Anexo I-C'!D244+'DCA-Anexo I-C'!D245+'DCA-Anexo I-C'!D246+'DCA-Anexo I-C'!D247+'DCA-Anexo I-C'!D248</f>
        <v>0</v>
      </c>
      <c r="E242" s="14">
        <f>+'DCA-Anexo I-C'!E243+'DCA-Anexo I-C'!E244+'DCA-Anexo I-C'!E245+'DCA-Anexo I-C'!E246+'DCA-Anexo I-C'!E247+'DCA-Anexo I-C'!E248</f>
        <v>0</v>
      </c>
    </row>
    <row r="243" spans="1:5" ht="25.5" customHeight="1">
      <c r="A243" s="9" t="s">
        <v>2143</v>
      </c>
      <c r="B243" s="13">
        <v>2448952.92</v>
      </c>
      <c r="C243" s="13"/>
      <c r="D243" s="13"/>
      <c r="E243" s="13"/>
    </row>
    <row r="244" spans="1:5" ht="25.5" customHeight="1">
      <c r="A244" s="11" t="s">
        <v>2144</v>
      </c>
      <c r="B244" s="14">
        <v>245024.35</v>
      </c>
      <c r="C244" s="14"/>
      <c r="D244" s="14"/>
      <c r="E244" s="14"/>
    </row>
    <row r="245" spans="1:5" ht="25.5" customHeight="1">
      <c r="A245" s="9" t="s">
        <v>2145</v>
      </c>
      <c r="B245" s="13"/>
      <c r="C245" s="13"/>
      <c r="D245" s="13"/>
      <c r="E245" s="13"/>
    </row>
    <row r="246" spans="1:5" ht="25.5" customHeight="1">
      <c r="A246" s="11" t="s">
        <v>2146</v>
      </c>
      <c r="B246" s="14"/>
      <c r="C246" s="14"/>
      <c r="D246" s="14"/>
      <c r="E246" s="14"/>
    </row>
    <row r="247" spans="1:5" ht="25.5" customHeight="1">
      <c r="A247" s="9" t="s">
        <v>2147</v>
      </c>
      <c r="B247" s="13"/>
      <c r="C247" s="13"/>
      <c r="D247" s="13"/>
      <c r="E247" s="13"/>
    </row>
    <row r="248" spans="1:5" ht="12.75" customHeight="1">
      <c r="A248" s="11" t="s">
        <v>2148</v>
      </c>
      <c r="B248" s="14">
        <v>602256.38</v>
      </c>
      <c r="C248" s="14"/>
      <c r="D248" s="14"/>
      <c r="E248" s="14"/>
    </row>
    <row r="249" spans="1:5" ht="25.5" customHeight="1">
      <c r="A249" s="9" t="s">
        <v>2149</v>
      </c>
      <c r="B249" s="13">
        <v>12457562.74</v>
      </c>
      <c r="C249" s="13"/>
      <c r="D249" s="13">
        <f>+'DCA-Anexo I-C'!D250+'DCA-Anexo I-C'!D251+'DCA-Anexo I-C'!D252+'DCA-Anexo I-C'!D253+'DCA-Anexo I-C'!D254+'DCA-Anexo I-C'!D255</f>
        <v>0</v>
      </c>
      <c r="E249" s="13">
        <f>+'DCA-Anexo I-C'!E250+'DCA-Anexo I-C'!E251+'DCA-Anexo I-C'!E252+'DCA-Anexo I-C'!E253+'DCA-Anexo I-C'!E254+'DCA-Anexo I-C'!E255</f>
        <v>0</v>
      </c>
    </row>
    <row r="250" spans="1:5" ht="25.5" customHeight="1">
      <c r="A250" s="11" t="s">
        <v>2150</v>
      </c>
      <c r="B250" s="14"/>
      <c r="C250" s="14"/>
      <c r="D250" s="14"/>
      <c r="E250" s="14"/>
    </row>
    <row r="251" spans="1:5" ht="25.5" customHeight="1">
      <c r="A251" s="9" t="s">
        <v>2151</v>
      </c>
      <c r="B251" s="13">
        <v>268555.04</v>
      </c>
      <c r="C251" s="13"/>
      <c r="D251" s="13"/>
      <c r="E251" s="13"/>
    </row>
    <row r="252" spans="1:5" ht="25.5" customHeight="1">
      <c r="A252" s="11" t="s">
        <v>2152</v>
      </c>
      <c r="B252" s="14"/>
      <c r="C252" s="14"/>
      <c r="D252" s="14"/>
      <c r="E252" s="14"/>
    </row>
    <row r="253" spans="1:5" ht="25.5" customHeight="1">
      <c r="A253" s="9" t="s">
        <v>2153</v>
      </c>
      <c r="B253" s="13"/>
      <c r="C253" s="13"/>
      <c r="D253" s="13"/>
      <c r="E253" s="13"/>
    </row>
    <row r="254" spans="1:5" ht="25.5" customHeight="1">
      <c r="A254" s="11" t="s">
        <v>2154</v>
      </c>
      <c r="B254" s="14"/>
      <c r="C254" s="14"/>
      <c r="D254" s="14"/>
      <c r="E254" s="14"/>
    </row>
    <row r="255" spans="1:5" ht="12.75" customHeight="1">
      <c r="A255" s="9" t="s">
        <v>2155</v>
      </c>
      <c r="B255" s="13">
        <v>12189007.7</v>
      </c>
      <c r="C255" s="13"/>
      <c r="D255" s="13"/>
      <c r="E255" s="13"/>
    </row>
    <row r="256" spans="1:5" ht="25.5" customHeight="1">
      <c r="A256" s="11" t="s">
        <v>2156</v>
      </c>
      <c r="B256" s="14"/>
      <c r="C256" s="14"/>
      <c r="D256" s="14">
        <f>+'DCA-Anexo I-C'!D257+'DCA-Anexo I-C'!D258+'DCA-Anexo I-C'!D259</f>
        <v>0</v>
      </c>
      <c r="E256" s="14">
        <f>+'DCA-Anexo I-C'!E257+'DCA-Anexo I-C'!E258+'DCA-Anexo I-C'!E259</f>
        <v>0</v>
      </c>
    </row>
    <row r="257" spans="1:5" ht="25.5" customHeight="1">
      <c r="A257" s="9" t="s">
        <v>2157</v>
      </c>
      <c r="B257" s="13"/>
      <c r="C257" s="13"/>
      <c r="D257" s="13"/>
      <c r="E257" s="13"/>
    </row>
    <row r="258" spans="1:5" ht="25.5" customHeight="1">
      <c r="A258" s="11" t="s">
        <v>2158</v>
      </c>
      <c r="B258" s="14"/>
      <c r="C258" s="14"/>
      <c r="D258" s="14"/>
      <c r="E258" s="14"/>
    </row>
    <row r="259" spans="1:5" ht="12.75" customHeight="1">
      <c r="A259" s="9" t="s">
        <v>2159</v>
      </c>
      <c r="B259" s="13"/>
      <c r="C259" s="13"/>
      <c r="D259" s="13"/>
      <c r="E259" s="13"/>
    </row>
    <row r="260" spans="1:5" ht="25.5" customHeight="1">
      <c r="A260" s="11" t="s">
        <v>2160</v>
      </c>
      <c r="B260" s="14"/>
      <c r="C260" s="14"/>
      <c r="D260" s="14"/>
      <c r="E260" s="14"/>
    </row>
    <row r="261" spans="1:5" ht="12.75" customHeight="1">
      <c r="A261" s="9" t="s">
        <v>2161</v>
      </c>
      <c r="B261" s="13"/>
      <c r="C261" s="13"/>
      <c r="D261" s="13"/>
      <c r="E261" s="13"/>
    </row>
    <row r="262" spans="1:5" ht="12.75" customHeight="1">
      <c r="A262" s="11" t="s">
        <v>2162</v>
      </c>
      <c r="B262" s="14"/>
      <c r="C262" s="14"/>
      <c r="D262" s="14">
        <f>+'DCA-Anexo I-C'!D263+'DCA-Anexo I-C'!D264+'DCA-Anexo I-C'!D265+'DCA-Anexo I-C'!D266</f>
        <v>0</v>
      </c>
      <c r="E262" s="14">
        <f>+'DCA-Anexo I-C'!E263+'DCA-Anexo I-C'!E264+'DCA-Anexo I-C'!E265+'DCA-Anexo I-C'!E266</f>
        <v>0</v>
      </c>
    </row>
    <row r="263" spans="1:5" ht="12.75" customHeight="1">
      <c r="A263" s="9" t="s">
        <v>2163</v>
      </c>
      <c r="B263" s="13"/>
      <c r="C263" s="13"/>
      <c r="D263" s="13"/>
      <c r="E263" s="13"/>
    </row>
    <row r="264" spans="1:5" ht="12.75" customHeight="1">
      <c r="A264" s="11" t="s">
        <v>2164</v>
      </c>
      <c r="B264" s="14"/>
      <c r="C264" s="14"/>
      <c r="D264" s="14"/>
      <c r="E264" s="14"/>
    </row>
    <row r="265" spans="1:5" ht="12.75" customHeight="1">
      <c r="A265" s="9" t="s">
        <v>2165</v>
      </c>
      <c r="B265" s="13"/>
      <c r="C265" s="13"/>
      <c r="D265" s="13"/>
      <c r="E265" s="13"/>
    </row>
    <row r="266" spans="1:5" ht="12.75" customHeight="1">
      <c r="A266" s="11" t="s">
        <v>2166</v>
      </c>
      <c r="B266" s="14"/>
      <c r="C266" s="14"/>
      <c r="D266" s="14"/>
      <c r="E266" s="14"/>
    </row>
    <row r="267" spans="1:5" ht="12.75" customHeight="1">
      <c r="A267" s="9" t="s">
        <v>2167</v>
      </c>
      <c r="B267" s="13"/>
      <c r="C267" s="13"/>
      <c r="D267" s="13">
        <f>+'DCA-Anexo I-C'!D268+'DCA-Anexo I-C'!D269+'DCA-Anexo I-C'!D270+'DCA-Anexo I-C'!D271+'DCA-Anexo I-C'!D272+'DCA-Anexo I-C'!D273+'DCA-Anexo I-C'!D274+'DCA-Anexo I-C'!D275</f>
        <v>0</v>
      </c>
      <c r="E267" s="13">
        <f>+'DCA-Anexo I-C'!E268+'DCA-Anexo I-C'!E269+'DCA-Anexo I-C'!E270+'DCA-Anexo I-C'!E271+'DCA-Anexo I-C'!E272+'DCA-Anexo I-C'!E273+'DCA-Anexo I-C'!E274+'DCA-Anexo I-C'!E275</f>
        <v>0</v>
      </c>
    </row>
    <row r="268" spans="1:5" ht="12.75" customHeight="1">
      <c r="A268" s="11" t="s">
        <v>2168</v>
      </c>
      <c r="B268" s="14"/>
      <c r="C268" s="14"/>
      <c r="D268" s="14"/>
      <c r="E268" s="14"/>
    </row>
    <row r="269" spans="1:5" ht="12.75" customHeight="1">
      <c r="A269" s="9" t="s">
        <v>2169</v>
      </c>
      <c r="B269" s="13"/>
      <c r="C269" s="13"/>
      <c r="D269" s="13"/>
      <c r="E269" s="13"/>
    </row>
    <row r="270" spans="1:5" ht="25.5" customHeight="1">
      <c r="A270" s="11" t="s">
        <v>2170</v>
      </c>
      <c r="B270" s="14"/>
      <c r="C270" s="14"/>
      <c r="D270" s="14"/>
      <c r="E270" s="14"/>
    </row>
    <row r="271" spans="1:5" ht="25.5" customHeight="1">
      <c r="A271" s="9" t="s">
        <v>2171</v>
      </c>
      <c r="B271" s="13"/>
      <c r="C271" s="13"/>
      <c r="D271" s="13"/>
      <c r="E271" s="13"/>
    </row>
    <row r="272" spans="1:5" ht="12.75" customHeight="1">
      <c r="A272" s="11" t="s">
        <v>2172</v>
      </c>
      <c r="B272" s="14"/>
      <c r="C272" s="14"/>
      <c r="D272" s="14"/>
      <c r="E272" s="14"/>
    </row>
    <row r="273" spans="1:5" ht="25.5" customHeight="1">
      <c r="A273" s="9" t="s">
        <v>2173</v>
      </c>
      <c r="B273" s="13"/>
      <c r="C273" s="13"/>
      <c r="D273" s="13"/>
      <c r="E273" s="13"/>
    </row>
    <row r="274" spans="1:5" ht="25.5" customHeight="1">
      <c r="A274" s="11" t="s">
        <v>2174</v>
      </c>
      <c r="B274" s="14"/>
      <c r="C274" s="14"/>
      <c r="D274" s="14"/>
      <c r="E274" s="14"/>
    </row>
    <row r="275" spans="1:5" ht="12.75" customHeight="1">
      <c r="A275" s="9" t="s">
        <v>2175</v>
      </c>
      <c r="B275" s="13"/>
      <c r="C275" s="13"/>
      <c r="D275" s="13"/>
      <c r="E275" s="13"/>
    </row>
    <row r="276" spans="1:5" ht="12.75" customHeight="1">
      <c r="A276" s="11" t="s">
        <v>2176</v>
      </c>
      <c r="B276" s="14"/>
      <c r="C276" s="14"/>
      <c r="D276" s="14">
        <f>+'DCA-Anexo I-C'!D277+'DCA-Anexo I-C'!D278+'DCA-Anexo I-C'!D292+'DCA-Anexo I-C'!D293+'DCA-Anexo I-C'!D294+'DCA-Anexo I-C'!D295+'DCA-Anexo I-C'!D296+'DCA-Anexo I-C'!D297</f>
        <v>0</v>
      </c>
      <c r="E276" s="14">
        <f>+'DCA-Anexo I-C'!E277+'DCA-Anexo I-C'!E278+'DCA-Anexo I-C'!E292+'DCA-Anexo I-C'!E293+'DCA-Anexo I-C'!E294+'DCA-Anexo I-C'!E295+'DCA-Anexo I-C'!E296+'DCA-Anexo I-C'!E297</f>
        <v>0</v>
      </c>
    </row>
    <row r="277" spans="1:5" ht="12.75" customHeight="1">
      <c r="A277" s="9" t="s">
        <v>2177</v>
      </c>
      <c r="B277" s="13"/>
      <c r="C277" s="13"/>
      <c r="D277" s="13"/>
      <c r="E277" s="13"/>
    </row>
    <row r="278" spans="1:5" ht="12.75" customHeight="1">
      <c r="A278" s="11" t="s">
        <v>2178</v>
      </c>
      <c r="B278" s="14"/>
      <c r="C278" s="14"/>
      <c r="D278" s="14">
        <f>+'DCA-Anexo I-C'!D279+'DCA-Anexo I-C'!D290+'DCA-Anexo I-C'!D291</f>
        <v>0</v>
      </c>
      <c r="E278" s="14">
        <f>+'DCA-Anexo I-C'!E279+'DCA-Anexo I-C'!E290+'DCA-Anexo I-C'!E291</f>
        <v>0</v>
      </c>
    </row>
    <row r="279" spans="1:5" ht="12.75" customHeight="1">
      <c r="A279" s="9" t="s">
        <v>2179</v>
      </c>
      <c r="B279" s="13"/>
      <c r="C279" s="13"/>
      <c r="D279" s="13">
        <f>+'DCA-Anexo I-C'!D280+'DCA-Anexo I-C'!D289</f>
        <v>0</v>
      </c>
      <c r="E279" s="13">
        <f>+'DCA-Anexo I-C'!E280+'DCA-Anexo I-C'!E289</f>
        <v>0</v>
      </c>
    </row>
    <row r="280" spans="1:5" ht="25.5" customHeight="1">
      <c r="A280" s="11" t="s">
        <v>2180</v>
      </c>
      <c r="B280" s="14"/>
      <c r="C280" s="14"/>
      <c r="D280" s="14">
        <f>+'DCA-Anexo I-C'!D281+'DCA-Anexo I-C'!D282+'DCA-Anexo I-C'!D283+'DCA-Anexo I-C'!D284+'DCA-Anexo I-C'!D285+'DCA-Anexo I-C'!D286+'DCA-Anexo I-C'!D287+'DCA-Anexo I-C'!D288</f>
        <v>0</v>
      </c>
      <c r="E280" s="14">
        <f>+'DCA-Anexo I-C'!E281+'DCA-Anexo I-C'!E282+'DCA-Anexo I-C'!E283+'DCA-Anexo I-C'!E284+'DCA-Anexo I-C'!E285+'DCA-Anexo I-C'!E286+'DCA-Anexo I-C'!E287+'DCA-Anexo I-C'!E288</f>
        <v>0</v>
      </c>
    </row>
    <row r="281" spans="1:5" ht="25.5" customHeight="1">
      <c r="A281" s="9" t="s">
        <v>2181</v>
      </c>
      <c r="B281" s="13"/>
      <c r="C281" s="13"/>
      <c r="D281" s="13"/>
      <c r="E281" s="13"/>
    </row>
    <row r="282" spans="1:5" ht="25.5" customHeight="1">
      <c r="A282" s="11" t="s">
        <v>2182</v>
      </c>
      <c r="B282" s="14"/>
      <c r="C282" s="14"/>
      <c r="D282" s="14"/>
      <c r="E282" s="14"/>
    </row>
    <row r="283" spans="1:5" ht="25.5" customHeight="1">
      <c r="A283" s="9" t="s">
        <v>2183</v>
      </c>
      <c r="B283" s="13"/>
      <c r="C283" s="13"/>
      <c r="D283" s="13"/>
      <c r="E283" s="13"/>
    </row>
    <row r="284" spans="1:5" ht="25.5" customHeight="1">
      <c r="A284" s="11" t="s">
        <v>2184</v>
      </c>
      <c r="B284" s="14"/>
      <c r="C284" s="14"/>
      <c r="D284" s="14"/>
      <c r="E284" s="14"/>
    </row>
    <row r="285" spans="1:5" ht="25.5" customHeight="1">
      <c r="A285" s="9" t="s">
        <v>2185</v>
      </c>
      <c r="B285" s="13"/>
      <c r="C285" s="13"/>
      <c r="D285" s="13"/>
      <c r="E285" s="13"/>
    </row>
    <row r="286" spans="1:5" ht="25.5" customHeight="1">
      <c r="A286" s="11" t="s">
        <v>2186</v>
      </c>
      <c r="B286" s="14"/>
      <c r="C286" s="14"/>
      <c r="D286" s="14"/>
      <c r="E286" s="14"/>
    </row>
    <row r="287" spans="1:5" ht="25.5" customHeight="1">
      <c r="A287" s="9" t="s">
        <v>2187</v>
      </c>
      <c r="B287" s="13"/>
      <c r="C287" s="13"/>
      <c r="D287" s="13"/>
      <c r="E287" s="13"/>
    </row>
    <row r="288" spans="1:5" ht="25.5" customHeight="1">
      <c r="A288" s="11" t="s">
        <v>2188</v>
      </c>
      <c r="B288" s="14"/>
      <c r="C288" s="14"/>
      <c r="D288" s="14"/>
      <c r="E288" s="14"/>
    </row>
    <row r="289" spans="1:5" ht="12.75" customHeight="1">
      <c r="A289" s="9" t="s">
        <v>2189</v>
      </c>
      <c r="B289" s="13"/>
      <c r="C289" s="13"/>
      <c r="D289" s="13"/>
      <c r="E289" s="13"/>
    </row>
    <row r="290" spans="1:5" ht="12.75" customHeight="1">
      <c r="A290" s="11" t="s">
        <v>2190</v>
      </c>
      <c r="B290" s="14"/>
      <c r="C290" s="14"/>
      <c r="D290" s="14"/>
      <c r="E290" s="14"/>
    </row>
    <row r="291" spans="1:5" ht="25.5" customHeight="1">
      <c r="A291" s="9" t="s">
        <v>2191</v>
      </c>
      <c r="B291" s="13"/>
      <c r="C291" s="13"/>
      <c r="D291" s="13"/>
      <c r="E291" s="13"/>
    </row>
    <row r="292" spans="1:5" ht="12.75" customHeight="1">
      <c r="A292" s="11" t="s">
        <v>2192</v>
      </c>
      <c r="B292" s="14"/>
      <c r="C292" s="14"/>
      <c r="D292" s="14"/>
      <c r="E292" s="14"/>
    </row>
    <row r="293" spans="1:5" ht="12.75" customHeight="1">
      <c r="A293" s="9" t="s">
        <v>2193</v>
      </c>
      <c r="B293" s="13"/>
      <c r="C293" s="13"/>
      <c r="D293" s="13"/>
      <c r="E293" s="13"/>
    </row>
    <row r="294" spans="1:5" ht="12.75" customHeight="1">
      <c r="A294" s="11" t="s">
        <v>2194</v>
      </c>
      <c r="B294" s="14"/>
      <c r="C294" s="14"/>
      <c r="D294" s="14"/>
      <c r="E294" s="14"/>
    </row>
    <row r="295" spans="1:5" ht="12.75" customHeight="1">
      <c r="A295" s="9" t="s">
        <v>2195</v>
      </c>
      <c r="B295" s="13"/>
      <c r="C295" s="13"/>
      <c r="D295" s="13"/>
      <c r="E295" s="13"/>
    </row>
    <row r="296" spans="1:5" ht="12.75" customHeight="1">
      <c r="A296" s="11" t="s">
        <v>2196</v>
      </c>
      <c r="B296" s="14"/>
      <c r="C296" s="14"/>
      <c r="D296" s="14"/>
      <c r="E296" s="14"/>
    </row>
    <row r="297" spans="1:5" ht="12.75" customHeight="1">
      <c r="A297" s="9" t="s">
        <v>2197</v>
      </c>
      <c r="B297" s="13"/>
      <c r="C297" s="13"/>
      <c r="D297" s="13">
        <f>+'DCA-Anexo I-C'!D298+'DCA-Anexo I-C'!D301</f>
        <v>0</v>
      </c>
      <c r="E297" s="13">
        <f>+'DCA-Anexo I-C'!E298+'DCA-Anexo I-C'!E301</f>
        <v>0</v>
      </c>
    </row>
    <row r="298" spans="1:5" ht="25.5" customHeight="1">
      <c r="A298" s="11" t="s">
        <v>2198</v>
      </c>
      <c r="B298" s="14"/>
      <c r="C298" s="14"/>
      <c r="D298" s="14">
        <f>+'DCA-Anexo I-C'!D299+'DCA-Anexo I-C'!D300</f>
        <v>0</v>
      </c>
      <c r="E298" s="14">
        <f>+'DCA-Anexo I-C'!E299+'DCA-Anexo I-C'!E300</f>
        <v>0</v>
      </c>
    </row>
    <row r="299" spans="1:5" ht="25.5" customHeight="1">
      <c r="A299" s="9" t="s">
        <v>2199</v>
      </c>
      <c r="B299" s="13"/>
      <c r="C299" s="13"/>
      <c r="D299" s="13"/>
      <c r="E299" s="13"/>
    </row>
    <row r="300" spans="1:5" ht="25.5" customHeight="1">
      <c r="A300" s="11" t="s">
        <v>2200</v>
      </c>
      <c r="B300" s="14"/>
      <c r="C300" s="14"/>
      <c r="D300" s="14"/>
      <c r="E300" s="14"/>
    </row>
    <row r="301" spans="1:5" ht="12.75" customHeight="1">
      <c r="A301" s="9" t="s">
        <v>2201</v>
      </c>
      <c r="B301" s="13"/>
      <c r="C301" s="13"/>
      <c r="D301" s="13"/>
      <c r="E301" s="13"/>
    </row>
    <row r="302" spans="1:5" ht="12.75" customHeight="1">
      <c r="A302" s="11" t="s">
        <v>2202</v>
      </c>
      <c r="B302" s="14"/>
      <c r="C302" s="14"/>
      <c r="D302" s="14"/>
      <c r="E302" s="14"/>
    </row>
    <row r="305" ht="12.75" customHeight="1">
      <c r="A305" s="6" t="s">
        <v>1912</v>
      </c>
    </row>
    <row r="306" ht="12.75" customHeight="1">
      <c r="A306" s="6" t="s">
        <v>2203</v>
      </c>
    </row>
    <row r="307" ht="12.75" customHeight="1">
      <c r="A307" s="6" t="s">
        <v>12</v>
      </c>
    </row>
    <row r="308" spans="1:2" ht="30" customHeight="1">
      <c r="A308" s="7" t="s">
        <v>2204</v>
      </c>
      <c r="B308" s="8" t="s">
        <v>14</v>
      </c>
    </row>
    <row r="309" spans="1:2" ht="30" customHeight="1">
      <c r="A309" s="7"/>
      <c r="B309" s="8" t="s">
        <v>15</v>
      </c>
    </row>
    <row r="310" spans="1:2" ht="12.75" customHeight="1">
      <c r="A310" s="9" t="s">
        <v>2204</v>
      </c>
      <c r="B310" s="10"/>
    </row>
    <row r="311" spans="1:2" ht="300" customHeight="1">
      <c r="A311" s="11" t="s">
        <v>688</v>
      </c>
      <c r="B311" s="15"/>
    </row>
  </sheetData>
  <sheetProtection sheet="1" objects="1" scenarios="1"/>
  <mergeCells count="3">
    <mergeCell ref="A17:A18"/>
    <mergeCell ref="B17:E17"/>
    <mergeCell ref="A308:A309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8"/>
  <sheetViews>
    <sheetView showGridLines="0" workbookViewId="0" topLeftCell="A13">
      <pane xSplit="1" topLeftCell="B13" activePane="topRight" state="frozen"/>
      <selection pane="topLeft" activeCell="A13" sqref="A13"/>
      <selection pane="topRight" activeCell="B22" sqref="B22"/>
    </sheetView>
  </sheetViews>
  <sheetFormatPr defaultColWidth="9.140625" defaultRowHeight="12.75"/>
  <cols>
    <col min="1" max="1" width="71.00390625" style="1" customWidth="1"/>
    <col min="2" max="2" width="24.140625" style="1" customWidth="1"/>
    <col min="3" max="3" width="22.421875" style="1" customWidth="1"/>
    <col min="4" max="4" width="21.00390625" style="1" customWidth="1"/>
    <col min="5" max="5" width="34.00390625" style="1" customWidth="1"/>
    <col min="6" max="6" width="29.57421875" style="1" customWidth="1"/>
    <col min="7" max="16384" width="9.00390625" style="1" customWidth="1"/>
  </cols>
  <sheetData>
    <row r="1" ht="73.5" customHeight="1">
      <c r="A1" s="2"/>
    </row>
    <row r="2" ht="12.75">
      <c r="A2" s="3" t="s">
        <v>0</v>
      </c>
    </row>
    <row r="3" ht="19.5" customHeight="1">
      <c r="A3" s="4" t="s">
        <v>1</v>
      </c>
    </row>
    <row r="4" ht="19.5" customHeight="1">
      <c r="A4" s="4" t="s">
        <v>2</v>
      </c>
    </row>
    <row r="5" ht="19.5" customHeight="1">
      <c r="A5" s="4" t="s">
        <v>3</v>
      </c>
    </row>
    <row r="7" ht="14.25">
      <c r="A7" s="5" t="s">
        <v>4</v>
      </c>
    </row>
    <row r="8" ht="14.25">
      <c r="A8" s="5" t="s">
        <v>5</v>
      </c>
    </row>
    <row r="9" ht="14.25">
      <c r="A9" s="5" t="s">
        <v>6</v>
      </c>
    </row>
    <row r="10" ht="14.25">
      <c r="A10" s="5" t="s">
        <v>7</v>
      </c>
    </row>
    <row r="11" ht="14.25">
      <c r="A11" s="5" t="s">
        <v>8</v>
      </c>
    </row>
    <row r="12" ht="14.25">
      <c r="A12" s="5" t="s">
        <v>9</v>
      </c>
    </row>
    <row r="14" ht="12.75" customHeight="1">
      <c r="A14" s="6" t="s">
        <v>2205</v>
      </c>
    </row>
    <row r="15" ht="12.75" customHeight="1">
      <c r="A15" s="6" t="s">
        <v>2206</v>
      </c>
    </row>
    <row r="16" ht="12.75" customHeight="1">
      <c r="A16" s="6" t="s">
        <v>12</v>
      </c>
    </row>
    <row r="17" spans="1:6" ht="30" customHeight="1">
      <c r="A17" s="7" t="s">
        <v>2207</v>
      </c>
      <c r="B17" s="8" t="s">
        <v>2208</v>
      </c>
      <c r="C17" s="8"/>
      <c r="D17" s="8"/>
      <c r="E17" s="8"/>
      <c r="F17" s="8"/>
    </row>
    <row r="18" spans="1:6" ht="30" customHeight="1">
      <c r="A18" s="7"/>
      <c r="B18" s="8" t="s">
        <v>2209</v>
      </c>
      <c r="C18" s="8" t="s">
        <v>2210</v>
      </c>
      <c r="D18" s="8" t="s">
        <v>2211</v>
      </c>
      <c r="E18" s="8" t="s">
        <v>2212</v>
      </c>
      <c r="F18" s="8" t="s">
        <v>2213</v>
      </c>
    </row>
    <row r="19" spans="1:6" ht="12.75" customHeight="1">
      <c r="A19" s="9" t="s">
        <v>2207</v>
      </c>
      <c r="B19" s="10"/>
      <c r="C19" s="10"/>
      <c r="D19" s="10"/>
      <c r="E19" s="10"/>
      <c r="F19" s="10"/>
    </row>
    <row r="20" spans="1:6" ht="12.75" customHeight="1">
      <c r="A20" s="11" t="s">
        <v>2214</v>
      </c>
      <c r="B20" s="14">
        <v>216825053.03</v>
      </c>
      <c r="C20" s="14">
        <v>206710845.33</v>
      </c>
      <c r="D20" s="14">
        <v>206542938.24</v>
      </c>
      <c r="E20" s="14">
        <v>10114207.7</v>
      </c>
      <c r="F20" s="14">
        <v>167907.09</v>
      </c>
    </row>
    <row r="21" spans="1:6" ht="12.75" customHeight="1">
      <c r="A21" s="9" t="s">
        <v>2215</v>
      </c>
      <c r="B21" s="13">
        <v>186280873.69</v>
      </c>
      <c r="C21" s="13">
        <v>182391027.3</v>
      </c>
      <c r="D21" s="13">
        <v>182223918.21</v>
      </c>
      <c r="E21" s="13">
        <v>3889846.39</v>
      </c>
      <c r="F21" s="13">
        <v>167109.09</v>
      </c>
    </row>
    <row r="22" spans="1:6" ht="12.75" customHeight="1">
      <c r="A22" s="11" t="s">
        <v>2216</v>
      </c>
      <c r="B22" s="14">
        <v>98037747.73</v>
      </c>
      <c r="C22" s="14">
        <v>98037747.73</v>
      </c>
      <c r="D22" s="14">
        <v>97944286.37</v>
      </c>
      <c r="E22" s="14"/>
      <c r="F22" s="14">
        <v>93461.36</v>
      </c>
    </row>
    <row r="23" spans="1:6" ht="12.75" customHeight="1">
      <c r="A23" s="9" t="s">
        <v>2217</v>
      </c>
      <c r="B23" s="13"/>
      <c r="C23" s="13"/>
      <c r="D23" s="13"/>
      <c r="E23" s="13"/>
      <c r="F23" s="13"/>
    </row>
    <row r="24" spans="1:6" ht="12.75" customHeight="1">
      <c r="A24" s="11" t="s">
        <v>2218</v>
      </c>
      <c r="B24" s="14"/>
      <c r="C24" s="14"/>
      <c r="D24" s="14"/>
      <c r="E24" s="14"/>
      <c r="F24" s="14"/>
    </row>
    <row r="25" spans="1:6" ht="12.75" customHeight="1">
      <c r="A25" s="9" t="s">
        <v>2219</v>
      </c>
      <c r="B25" s="13"/>
      <c r="C25" s="13"/>
      <c r="D25" s="13"/>
      <c r="E25" s="13"/>
      <c r="F25" s="13"/>
    </row>
    <row r="26" spans="1:6" ht="12.75" customHeight="1">
      <c r="A26" s="11" t="s">
        <v>2220</v>
      </c>
      <c r="B26" s="14"/>
      <c r="C26" s="14"/>
      <c r="D26" s="14"/>
      <c r="E26" s="14"/>
      <c r="F26" s="14"/>
    </row>
    <row r="27" spans="1:6" ht="25.5" customHeight="1">
      <c r="A27" s="9" t="s">
        <v>2221</v>
      </c>
      <c r="B27" s="13"/>
      <c r="C27" s="13"/>
      <c r="D27" s="13"/>
      <c r="E27" s="13"/>
      <c r="F27" s="13"/>
    </row>
    <row r="28" spans="1:6" ht="38.25" customHeight="1">
      <c r="A28" s="11" t="s">
        <v>2222</v>
      </c>
      <c r="B28" s="14"/>
      <c r="C28" s="14"/>
      <c r="D28" s="14"/>
      <c r="E28" s="14"/>
      <c r="F28" s="14"/>
    </row>
    <row r="29" spans="1:6" ht="38.25" customHeight="1">
      <c r="A29" s="9" t="s">
        <v>2223</v>
      </c>
      <c r="B29" s="13"/>
      <c r="C29" s="13"/>
      <c r="D29" s="13"/>
      <c r="E29" s="13"/>
      <c r="F29" s="13"/>
    </row>
    <row r="30" spans="1:6" ht="12.75" customHeight="1">
      <c r="A30" s="11" t="s">
        <v>2224</v>
      </c>
      <c r="B30" s="14"/>
      <c r="C30" s="14"/>
      <c r="D30" s="14"/>
      <c r="E30" s="14"/>
      <c r="F30" s="14"/>
    </row>
    <row r="31" spans="1:6" ht="12.75" customHeight="1">
      <c r="A31" s="9" t="s">
        <v>2225</v>
      </c>
      <c r="B31" s="13">
        <v>98037747.73</v>
      </c>
      <c r="C31" s="13">
        <v>98037747.73</v>
      </c>
      <c r="D31" s="13">
        <v>97944286.37</v>
      </c>
      <c r="E31" s="13"/>
      <c r="F31" s="13">
        <v>93461.36</v>
      </c>
    </row>
    <row r="32" spans="1:6" ht="25.5" customHeight="1">
      <c r="A32" s="11" t="s">
        <v>2226</v>
      </c>
      <c r="B32" s="14">
        <v>931867.05</v>
      </c>
      <c r="C32" s="14">
        <v>931867.05</v>
      </c>
      <c r="D32" s="14">
        <v>931867.05</v>
      </c>
      <c r="E32" s="14"/>
      <c r="F32" s="14"/>
    </row>
    <row r="33" spans="1:6" ht="12.75" customHeight="1">
      <c r="A33" s="9" t="s">
        <v>2227</v>
      </c>
      <c r="B33" s="13">
        <v>412443.09</v>
      </c>
      <c r="C33" s="13">
        <v>412443.09</v>
      </c>
      <c r="D33" s="13">
        <v>412443.09</v>
      </c>
      <c r="E33" s="13"/>
      <c r="F33" s="13"/>
    </row>
    <row r="34" spans="1:6" ht="12.75" customHeight="1">
      <c r="A34" s="11" t="s">
        <v>2228</v>
      </c>
      <c r="B34" s="14"/>
      <c r="C34" s="14"/>
      <c r="D34" s="14"/>
      <c r="E34" s="14"/>
      <c r="F34" s="14"/>
    </row>
    <row r="35" spans="1:6" ht="25.5" customHeight="1">
      <c r="A35" s="9" t="s">
        <v>2229</v>
      </c>
      <c r="B35" s="13"/>
      <c r="C35" s="13"/>
      <c r="D35" s="13"/>
      <c r="E35" s="13"/>
      <c r="F35" s="13"/>
    </row>
    <row r="36" spans="1:6" ht="12.75" customHeight="1">
      <c r="A36" s="11" t="s">
        <v>2230</v>
      </c>
      <c r="B36" s="14"/>
      <c r="C36" s="14"/>
      <c r="D36" s="14"/>
      <c r="E36" s="14"/>
      <c r="F36" s="14"/>
    </row>
    <row r="37" spans="1:6" ht="12.75" customHeight="1">
      <c r="A37" s="9" t="s">
        <v>2231</v>
      </c>
      <c r="B37" s="13"/>
      <c r="C37" s="13"/>
      <c r="D37" s="13"/>
      <c r="E37" s="13"/>
      <c r="F37" s="13"/>
    </row>
    <row r="38" spans="1:6" ht="12.75" customHeight="1">
      <c r="A38" s="11" t="s">
        <v>2232</v>
      </c>
      <c r="B38" s="14"/>
      <c r="C38" s="14"/>
      <c r="D38" s="14"/>
      <c r="E38" s="14"/>
      <c r="F38" s="14"/>
    </row>
    <row r="39" spans="1:6" ht="12.75" customHeight="1">
      <c r="A39" s="9" t="s">
        <v>2233</v>
      </c>
      <c r="B39" s="13">
        <v>72581591.73</v>
      </c>
      <c r="C39" s="13">
        <v>72581591.73</v>
      </c>
      <c r="D39" s="13">
        <v>72581591.73</v>
      </c>
      <c r="E39" s="13"/>
      <c r="F39" s="13"/>
    </row>
    <row r="40" spans="1:6" ht="12.75" customHeight="1">
      <c r="A40" s="11" t="s">
        <v>2234</v>
      </c>
      <c r="B40" s="14"/>
      <c r="C40" s="14"/>
      <c r="D40" s="14"/>
      <c r="E40" s="14"/>
      <c r="F40" s="14"/>
    </row>
    <row r="41" spans="1:6" ht="12.75" customHeight="1">
      <c r="A41" s="9" t="s">
        <v>2235</v>
      </c>
      <c r="B41" s="13">
        <v>22222492.36</v>
      </c>
      <c r="C41" s="13">
        <v>22222492.36</v>
      </c>
      <c r="D41" s="13">
        <v>22129031</v>
      </c>
      <c r="E41" s="13"/>
      <c r="F41" s="13">
        <v>93461.36</v>
      </c>
    </row>
    <row r="42" spans="1:6" ht="12.75" customHeight="1">
      <c r="A42" s="11" t="s">
        <v>2236</v>
      </c>
      <c r="B42" s="14">
        <v>5344883.97</v>
      </c>
      <c r="C42" s="14">
        <v>5344883.97</v>
      </c>
      <c r="D42" s="14">
        <v>5344883.97</v>
      </c>
      <c r="E42" s="14"/>
      <c r="F42" s="14"/>
    </row>
    <row r="43" spans="1:6" ht="12.75" customHeight="1">
      <c r="A43" s="9" t="s">
        <v>2237</v>
      </c>
      <c r="B43" s="13">
        <v>15351244.75</v>
      </c>
      <c r="C43" s="13">
        <v>15351244.75</v>
      </c>
      <c r="D43" s="13">
        <v>15351244.75</v>
      </c>
      <c r="E43" s="13"/>
      <c r="F43" s="13"/>
    </row>
    <row r="44" spans="1:6" ht="12.75" customHeight="1">
      <c r="A44" s="11" t="s">
        <v>2238</v>
      </c>
      <c r="B44" s="14"/>
      <c r="C44" s="14"/>
      <c r="D44" s="14"/>
      <c r="E44" s="14"/>
      <c r="F44" s="14"/>
    </row>
    <row r="45" spans="1:6" ht="12.75" customHeight="1">
      <c r="A45" s="9" t="s">
        <v>2239</v>
      </c>
      <c r="B45" s="13">
        <v>1526363.64</v>
      </c>
      <c r="C45" s="13">
        <v>1526363.64</v>
      </c>
      <c r="D45" s="13">
        <v>1432902.28</v>
      </c>
      <c r="E45" s="13"/>
      <c r="F45" s="13">
        <v>93461.36</v>
      </c>
    </row>
    <row r="46" spans="1:6" ht="12.75" customHeight="1">
      <c r="A46" s="11" t="s">
        <v>2240</v>
      </c>
      <c r="B46" s="14">
        <v>1072069.51</v>
      </c>
      <c r="C46" s="14">
        <v>1072069.51</v>
      </c>
      <c r="D46" s="14">
        <v>1072069.51</v>
      </c>
      <c r="E46" s="14"/>
      <c r="F46" s="14"/>
    </row>
    <row r="47" spans="1:6" ht="12.75" customHeight="1">
      <c r="A47" s="9" t="s">
        <v>2241</v>
      </c>
      <c r="B47" s="13"/>
      <c r="C47" s="13"/>
      <c r="D47" s="13"/>
      <c r="E47" s="13"/>
      <c r="F47" s="13"/>
    </row>
    <row r="48" spans="1:6" ht="12.75" customHeight="1">
      <c r="A48" s="11" t="s">
        <v>2242</v>
      </c>
      <c r="B48" s="14"/>
      <c r="C48" s="14"/>
      <c r="D48" s="14"/>
      <c r="E48" s="14"/>
      <c r="F48" s="14"/>
    </row>
    <row r="49" spans="1:6" ht="12.75" customHeight="1">
      <c r="A49" s="9" t="s">
        <v>2243</v>
      </c>
      <c r="B49" s="13"/>
      <c r="C49" s="13"/>
      <c r="D49" s="13"/>
      <c r="E49" s="13"/>
      <c r="F49" s="13"/>
    </row>
    <row r="50" spans="1:6" ht="12.75" customHeight="1">
      <c r="A50" s="11" t="s">
        <v>2244</v>
      </c>
      <c r="B50" s="14"/>
      <c r="C50" s="14"/>
      <c r="D50" s="14"/>
      <c r="E50" s="14"/>
      <c r="F50" s="14"/>
    </row>
    <row r="51" spans="1:6" ht="12.75" customHeight="1">
      <c r="A51" s="9" t="s">
        <v>2245</v>
      </c>
      <c r="B51" s="13">
        <v>817283.99</v>
      </c>
      <c r="C51" s="13">
        <v>817283.99</v>
      </c>
      <c r="D51" s="13">
        <v>817283.99</v>
      </c>
      <c r="E51" s="13"/>
      <c r="F51" s="13"/>
    </row>
    <row r="52" spans="1:6" ht="12.75" customHeight="1">
      <c r="A52" s="11" t="s">
        <v>2246</v>
      </c>
      <c r="B52" s="14"/>
      <c r="C52" s="14"/>
      <c r="D52" s="14"/>
      <c r="E52" s="14"/>
      <c r="F52" s="14"/>
    </row>
    <row r="53" spans="1:6" ht="12.75" customHeight="1">
      <c r="A53" s="9" t="s">
        <v>2247</v>
      </c>
      <c r="B53" s="13"/>
      <c r="C53" s="13"/>
      <c r="D53" s="13"/>
      <c r="E53" s="13"/>
      <c r="F53" s="13"/>
    </row>
    <row r="54" spans="1:6" ht="38.25" customHeight="1">
      <c r="A54" s="11" t="s">
        <v>2248</v>
      </c>
      <c r="B54" s="14"/>
      <c r="C54" s="14"/>
      <c r="D54" s="14"/>
      <c r="E54" s="14"/>
      <c r="F54" s="14"/>
    </row>
    <row r="55" spans="1:6" ht="12.75" customHeight="1">
      <c r="A55" s="9" t="s">
        <v>2249</v>
      </c>
      <c r="B55" s="13"/>
      <c r="C55" s="13"/>
      <c r="D55" s="13"/>
      <c r="E55" s="13"/>
      <c r="F55" s="13"/>
    </row>
    <row r="56" spans="1:6" ht="12.75" customHeight="1">
      <c r="A56" s="11" t="s">
        <v>2250</v>
      </c>
      <c r="B56" s="14"/>
      <c r="C56" s="14"/>
      <c r="D56" s="14"/>
      <c r="E56" s="14"/>
      <c r="F56" s="14"/>
    </row>
    <row r="57" spans="1:6" ht="25.5" customHeight="1">
      <c r="A57" s="9" t="s">
        <v>2251</v>
      </c>
      <c r="B57" s="13"/>
      <c r="C57" s="13"/>
      <c r="D57" s="13"/>
      <c r="E57" s="13"/>
      <c r="F57" s="13"/>
    </row>
    <row r="58" spans="1:6" ht="12.75" customHeight="1">
      <c r="A58" s="11" t="s">
        <v>2252</v>
      </c>
      <c r="B58" s="14"/>
      <c r="C58" s="14"/>
      <c r="D58" s="14"/>
      <c r="E58" s="14"/>
      <c r="F58" s="14"/>
    </row>
    <row r="59" spans="1:6" ht="12.75" customHeight="1">
      <c r="A59" s="9" t="s">
        <v>2253</v>
      </c>
      <c r="B59" s="13"/>
      <c r="C59" s="13"/>
      <c r="D59" s="13"/>
      <c r="E59" s="13"/>
      <c r="F59" s="13"/>
    </row>
    <row r="60" spans="1:6" ht="12.75" customHeight="1">
      <c r="A60" s="11" t="s">
        <v>2254</v>
      </c>
      <c r="B60" s="14"/>
      <c r="C60" s="14"/>
      <c r="D60" s="14"/>
      <c r="E60" s="14"/>
      <c r="F60" s="14"/>
    </row>
    <row r="61" spans="1:6" ht="12.75" customHeight="1">
      <c r="A61" s="9" t="s">
        <v>2255</v>
      </c>
      <c r="B61" s="13"/>
      <c r="C61" s="13"/>
      <c r="D61" s="13"/>
      <c r="E61" s="13"/>
      <c r="F61" s="13"/>
    </row>
    <row r="62" spans="1:6" ht="12.75" customHeight="1">
      <c r="A62" s="11" t="s">
        <v>2256</v>
      </c>
      <c r="B62" s="14"/>
      <c r="C62" s="14"/>
      <c r="D62" s="14"/>
      <c r="E62" s="14"/>
      <c r="F62" s="14"/>
    </row>
    <row r="63" spans="1:6" ht="12.75" customHeight="1">
      <c r="A63" s="9" t="s">
        <v>2257</v>
      </c>
      <c r="B63" s="13"/>
      <c r="C63" s="13"/>
      <c r="D63" s="13"/>
      <c r="E63" s="13"/>
      <c r="F63" s="13"/>
    </row>
    <row r="64" spans="1:6" ht="25.5" customHeight="1">
      <c r="A64" s="11" t="s">
        <v>2258</v>
      </c>
      <c r="B64" s="14"/>
      <c r="C64" s="14"/>
      <c r="D64" s="14"/>
      <c r="E64" s="14"/>
      <c r="F64" s="14"/>
    </row>
    <row r="65" spans="1:6" ht="25.5" customHeight="1">
      <c r="A65" s="9" t="s">
        <v>2259</v>
      </c>
      <c r="B65" s="13"/>
      <c r="C65" s="13"/>
      <c r="D65" s="13"/>
      <c r="E65" s="13"/>
      <c r="F65" s="13"/>
    </row>
    <row r="66" spans="1:6" ht="12.75" customHeight="1">
      <c r="A66" s="11" t="s">
        <v>2260</v>
      </c>
      <c r="B66" s="14"/>
      <c r="C66" s="14"/>
      <c r="D66" s="14"/>
      <c r="E66" s="14"/>
      <c r="F66" s="14"/>
    </row>
    <row r="67" spans="1:6" ht="12.75" customHeight="1">
      <c r="A67" s="9" t="s">
        <v>2261</v>
      </c>
      <c r="B67" s="13"/>
      <c r="C67" s="13"/>
      <c r="D67" s="13"/>
      <c r="E67" s="13"/>
      <c r="F67" s="13"/>
    </row>
    <row r="68" spans="1:6" ht="12.75" customHeight="1">
      <c r="A68" s="11" t="s">
        <v>2262</v>
      </c>
      <c r="B68" s="14"/>
      <c r="C68" s="14"/>
      <c r="D68" s="14"/>
      <c r="E68" s="14"/>
      <c r="F68" s="14"/>
    </row>
    <row r="69" spans="1:6" ht="25.5" customHeight="1">
      <c r="A69" s="9" t="s">
        <v>2263</v>
      </c>
      <c r="B69" s="13"/>
      <c r="C69" s="13"/>
      <c r="D69" s="13"/>
      <c r="E69" s="13"/>
      <c r="F69" s="13"/>
    </row>
    <row r="70" spans="1:6" ht="38.25" customHeight="1">
      <c r="A70" s="11" t="s">
        <v>2264</v>
      </c>
      <c r="B70" s="14"/>
      <c r="C70" s="14"/>
      <c r="D70" s="14"/>
      <c r="E70" s="14"/>
      <c r="F70" s="14"/>
    </row>
    <row r="71" spans="1:6" ht="38.25" customHeight="1">
      <c r="A71" s="9" t="s">
        <v>2265</v>
      </c>
      <c r="B71" s="13"/>
      <c r="C71" s="13"/>
      <c r="D71" s="13"/>
      <c r="E71" s="13"/>
      <c r="F71" s="13"/>
    </row>
    <row r="72" spans="1:6" ht="12.75" customHeight="1">
      <c r="A72" s="11" t="s">
        <v>2266</v>
      </c>
      <c r="B72" s="14"/>
      <c r="C72" s="14"/>
      <c r="D72" s="14"/>
      <c r="E72" s="14"/>
      <c r="F72" s="14"/>
    </row>
    <row r="73" spans="1:6" ht="12.75" customHeight="1">
      <c r="A73" s="9" t="s">
        <v>2267</v>
      </c>
      <c r="B73" s="13"/>
      <c r="C73" s="13"/>
      <c r="D73" s="13"/>
      <c r="E73" s="13"/>
      <c r="F73" s="13"/>
    </row>
    <row r="74" spans="1:6" ht="12.75" customHeight="1">
      <c r="A74" s="11" t="s">
        <v>2268</v>
      </c>
      <c r="B74" s="14"/>
      <c r="C74" s="14"/>
      <c r="D74" s="14"/>
      <c r="E74" s="14"/>
      <c r="F74" s="14"/>
    </row>
    <row r="75" spans="1:6" ht="12.75" customHeight="1">
      <c r="A75" s="9" t="s">
        <v>2269</v>
      </c>
      <c r="B75" s="13"/>
      <c r="C75" s="13"/>
      <c r="D75" s="13"/>
      <c r="E75" s="13"/>
      <c r="F75" s="13"/>
    </row>
    <row r="76" spans="1:6" ht="12.75" customHeight="1">
      <c r="A76" s="11" t="s">
        <v>2270</v>
      </c>
      <c r="B76" s="14"/>
      <c r="C76" s="14"/>
      <c r="D76" s="14"/>
      <c r="E76" s="14"/>
      <c r="F76" s="14"/>
    </row>
    <row r="77" spans="1:6" ht="25.5" customHeight="1">
      <c r="A77" s="9" t="s">
        <v>2271</v>
      </c>
      <c r="B77" s="13"/>
      <c r="C77" s="13"/>
      <c r="D77" s="13"/>
      <c r="E77" s="13"/>
      <c r="F77" s="13"/>
    </row>
    <row r="78" spans="1:6" ht="12.75" customHeight="1">
      <c r="A78" s="11" t="s">
        <v>2272</v>
      </c>
      <c r="B78" s="14"/>
      <c r="C78" s="14"/>
      <c r="D78" s="14"/>
      <c r="E78" s="14"/>
      <c r="F78" s="14"/>
    </row>
    <row r="79" spans="1:6" ht="12.75" customHeight="1">
      <c r="A79" s="9" t="s">
        <v>2273</v>
      </c>
      <c r="B79" s="13"/>
      <c r="C79" s="13"/>
      <c r="D79" s="13"/>
      <c r="E79" s="13"/>
      <c r="F79" s="13"/>
    </row>
    <row r="80" spans="1:6" ht="12.75" customHeight="1">
      <c r="A80" s="11" t="s">
        <v>2274</v>
      </c>
      <c r="B80" s="14"/>
      <c r="C80" s="14"/>
      <c r="D80" s="14"/>
      <c r="E80" s="14"/>
      <c r="F80" s="14"/>
    </row>
    <row r="81" spans="1:6" ht="12.75" customHeight="1">
      <c r="A81" s="9" t="s">
        <v>2275</v>
      </c>
      <c r="B81" s="13"/>
      <c r="C81" s="13"/>
      <c r="D81" s="13"/>
      <c r="E81" s="13"/>
      <c r="F81" s="13"/>
    </row>
    <row r="82" spans="1:6" ht="25.5" customHeight="1">
      <c r="A82" s="11" t="s">
        <v>2276</v>
      </c>
      <c r="B82" s="14"/>
      <c r="C82" s="14"/>
      <c r="D82" s="14"/>
      <c r="E82" s="14"/>
      <c r="F82" s="14"/>
    </row>
    <row r="83" spans="1:6" ht="25.5" customHeight="1">
      <c r="A83" s="9" t="s">
        <v>2277</v>
      </c>
      <c r="B83" s="13"/>
      <c r="C83" s="13"/>
      <c r="D83" s="13"/>
      <c r="E83" s="13"/>
      <c r="F83" s="13"/>
    </row>
    <row r="84" spans="1:6" ht="12.75" customHeight="1">
      <c r="A84" s="11" t="s">
        <v>2278</v>
      </c>
      <c r="B84" s="14"/>
      <c r="C84" s="14"/>
      <c r="D84" s="14"/>
      <c r="E84" s="14"/>
      <c r="F84" s="14"/>
    </row>
    <row r="85" spans="1:6" ht="12.75" customHeight="1">
      <c r="A85" s="9" t="s">
        <v>2279</v>
      </c>
      <c r="B85" s="13">
        <v>88243125.96</v>
      </c>
      <c r="C85" s="13">
        <v>84353279.57</v>
      </c>
      <c r="D85" s="13">
        <v>84279631.84</v>
      </c>
      <c r="E85" s="13">
        <v>3889846.39</v>
      </c>
      <c r="F85" s="13">
        <v>73647.73</v>
      </c>
    </row>
    <row r="86" spans="1:6" ht="12.75" customHeight="1">
      <c r="A86" s="11" t="s">
        <v>2280</v>
      </c>
      <c r="B86" s="14"/>
      <c r="C86" s="14"/>
      <c r="D86" s="14"/>
      <c r="E86" s="14"/>
      <c r="F86" s="14"/>
    </row>
    <row r="87" spans="1:6" ht="12.75" customHeight="1">
      <c r="A87" s="9" t="s">
        <v>2281</v>
      </c>
      <c r="B87" s="13"/>
      <c r="C87" s="13"/>
      <c r="D87" s="13"/>
      <c r="E87" s="13"/>
      <c r="F87" s="13"/>
    </row>
    <row r="88" spans="1:6" ht="12.75" customHeight="1">
      <c r="A88" s="11" t="s">
        <v>2282</v>
      </c>
      <c r="B88" s="14"/>
      <c r="C88" s="14"/>
      <c r="D88" s="14"/>
      <c r="E88" s="14"/>
      <c r="F88" s="14"/>
    </row>
    <row r="89" spans="1:6" ht="12.75" customHeight="1">
      <c r="A89" s="9" t="s">
        <v>2283</v>
      </c>
      <c r="B89" s="13"/>
      <c r="C89" s="13"/>
      <c r="D89" s="13"/>
      <c r="E89" s="13"/>
      <c r="F89" s="13"/>
    </row>
    <row r="90" spans="1:6" ht="12.75" customHeight="1">
      <c r="A90" s="11" t="s">
        <v>2284</v>
      </c>
      <c r="B90" s="14"/>
      <c r="C90" s="14"/>
      <c r="D90" s="14"/>
      <c r="E90" s="14"/>
      <c r="F90" s="14"/>
    </row>
    <row r="91" spans="1:6" ht="25.5" customHeight="1">
      <c r="A91" s="9" t="s">
        <v>2285</v>
      </c>
      <c r="B91" s="13"/>
      <c r="C91" s="13"/>
      <c r="D91" s="13"/>
      <c r="E91" s="13"/>
      <c r="F91" s="13"/>
    </row>
    <row r="92" spans="1:6" ht="25.5" customHeight="1">
      <c r="A92" s="11" t="s">
        <v>2286</v>
      </c>
      <c r="B92" s="14"/>
      <c r="C92" s="14"/>
      <c r="D92" s="14"/>
      <c r="E92" s="14"/>
      <c r="F92" s="14"/>
    </row>
    <row r="93" spans="1:6" ht="38.25" customHeight="1">
      <c r="A93" s="9" t="s">
        <v>2287</v>
      </c>
      <c r="B93" s="13"/>
      <c r="C93" s="13"/>
      <c r="D93" s="13"/>
      <c r="E93" s="13"/>
      <c r="F93" s="13"/>
    </row>
    <row r="94" spans="1:6" ht="38.25" customHeight="1">
      <c r="A94" s="11" t="s">
        <v>2288</v>
      </c>
      <c r="B94" s="14"/>
      <c r="C94" s="14"/>
      <c r="D94" s="14"/>
      <c r="E94" s="14"/>
      <c r="F94" s="14"/>
    </row>
    <row r="95" spans="1:6" ht="12.75" customHeight="1">
      <c r="A95" s="9" t="s">
        <v>2289</v>
      </c>
      <c r="B95" s="13"/>
      <c r="C95" s="13"/>
      <c r="D95" s="13"/>
      <c r="E95" s="13"/>
      <c r="F95" s="13"/>
    </row>
    <row r="96" spans="1:6" ht="12.75" customHeight="1">
      <c r="A96" s="11" t="s">
        <v>2290</v>
      </c>
      <c r="B96" s="14"/>
      <c r="C96" s="14"/>
      <c r="D96" s="14"/>
      <c r="E96" s="14"/>
      <c r="F96" s="14"/>
    </row>
    <row r="97" spans="1:6" ht="12.75" customHeight="1">
      <c r="A97" s="9" t="s">
        <v>2291</v>
      </c>
      <c r="B97" s="13"/>
      <c r="C97" s="13"/>
      <c r="D97" s="13"/>
      <c r="E97" s="13"/>
      <c r="F97" s="13"/>
    </row>
    <row r="98" spans="1:6" ht="12.75" customHeight="1">
      <c r="A98" s="11" t="s">
        <v>2292</v>
      </c>
      <c r="B98" s="14"/>
      <c r="C98" s="14"/>
      <c r="D98" s="14"/>
      <c r="E98" s="14"/>
      <c r="F98" s="14"/>
    </row>
    <row r="99" spans="1:6" ht="12.75" customHeight="1">
      <c r="A99" s="9" t="s">
        <v>2293</v>
      </c>
      <c r="B99" s="13"/>
      <c r="C99" s="13"/>
      <c r="D99" s="13"/>
      <c r="E99" s="13"/>
      <c r="F99" s="13"/>
    </row>
    <row r="100" spans="1:6" ht="38.25" customHeight="1">
      <c r="A100" s="11" t="s">
        <v>2294</v>
      </c>
      <c r="B100" s="14"/>
      <c r="C100" s="14"/>
      <c r="D100" s="14"/>
      <c r="E100" s="14"/>
      <c r="F100" s="14"/>
    </row>
    <row r="101" spans="1:6" ht="25.5" customHeight="1">
      <c r="A101" s="9" t="s">
        <v>2295</v>
      </c>
      <c r="B101" s="13"/>
      <c r="C101" s="13"/>
      <c r="D101" s="13"/>
      <c r="E101" s="13"/>
      <c r="F101" s="13"/>
    </row>
    <row r="102" spans="1:6" ht="25.5" customHeight="1">
      <c r="A102" s="11" t="s">
        <v>2296</v>
      </c>
      <c r="B102" s="14">
        <v>2291118</v>
      </c>
      <c r="C102" s="14">
        <v>2196910</v>
      </c>
      <c r="D102" s="14">
        <v>2196910</v>
      </c>
      <c r="E102" s="14">
        <v>94208</v>
      </c>
      <c r="F102" s="14"/>
    </row>
    <row r="103" spans="1:6" ht="25.5" customHeight="1">
      <c r="A103" s="9" t="s">
        <v>2297</v>
      </c>
      <c r="B103" s="13"/>
      <c r="C103" s="13"/>
      <c r="D103" s="13"/>
      <c r="E103" s="13"/>
      <c r="F103" s="13"/>
    </row>
    <row r="104" spans="1:6" ht="12.75" customHeight="1">
      <c r="A104" s="11" t="s">
        <v>2298</v>
      </c>
      <c r="B104" s="14">
        <v>156000</v>
      </c>
      <c r="C104" s="14">
        <v>156000</v>
      </c>
      <c r="D104" s="14">
        <v>156000</v>
      </c>
      <c r="E104" s="14"/>
      <c r="F104" s="14"/>
    </row>
    <row r="105" spans="1:6" ht="25.5" customHeight="1">
      <c r="A105" s="9" t="s">
        <v>2299</v>
      </c>
      <c r="B105" s="13">
        <v>1097362.2</v>
      </c>
      <c r="C105" s="13">
        <v>1097362.2</v>
      </c>
      <c r="D105" s="13">
        <v>1097362.2</v>
      </c>
      <c r="E105" s="13"/>
      <c r="F105" s="13"/>
    </row>
    <row r="106" spans="1:6" ht="12.75" customHeight="1">
      <c r="A106" s="11" t="s">
        <v>2300</v>
      </c>
      <c r="B106" s="14"/>
      <c r="C106" s="14"/>
      <c r="D106" s="14"/>
      <c r="E106" s="14"/>
      <c r="F106" s="14"/>
    </row>
    <row r="107" spans="1:6" ht="38.25" customHeight="1">
      <c r="A107" s="9" t="s">
        <v>2301</v>
      </c>
      <c r="B107" s="13"/>
      <c r="C107" s="13"/>
      <c r="D107" s="13"/>
      <c r="E107" s="13"/>
      <c r="F107" s="13"/>
    </row>
    <row r="108" spans="1:6" ht="38.25" customHeight="1">
      <c r="A108" s="11" t="s">
        <v>2302</v>
      </c>
      <c r="B108" s="14"/>
      <c r="C108" s="14"/>
      <c r="D108" s="14"/>
      <c r="E108" s="14"/>
      <c r="F108" s="14"/>
    </row>
    <row r="109" spans="1:6" ht="38.25" customHeight="1">
      <c r="A109" s="9" t="s">
        <v>2303</v>
      </c>
      <c r="B109" s="13"/>
      <c r="C109" s="13"/>
      <c r="D109" s="13"/>
      <c r="E109" s="13"/>
      <c r="F109" s="13"/>
    </row>
    <row r="110" spans="1:6" ht="38.25" customHeight="1">
      <c r="A110" s="11" t="s">
        <v>2304</v>
      </c>
      <c r="B110" s="14"/>
      <c r="C110" s="14"/>
      <c r="D110" s="14"/>
      <c r="E110" s="14"/>
      <c r="F110" s="14"/>
    </row>
    <row r="111" spans="1:6" ht="12.75" customHeight="1">
      <c r="A111" s="9" t="s">
        <v>2305</v>
      </c>
      <c r="B111" s="13"/>
      <c r="C111" s="13"/>
      <c r="D111" s="13"/>
      <c r="E111" s="13"/>
      <c r="F111" s="13"/>
    </row>
    <row r="112" spans="1:6" ht="12.75" customHeight="1">
      <c r="A112" s="11" t="s">
        <v>2306</v>
      </c>
      <c r="B112" s="14">
        <v>84698645.76</v>
      </c>
      <c r="C112" s="14">
        <v>80903007.37</v>
      </c>
      <c r="D112" s="14">
        <v>80829359.64</v>
      </c>
      <c r="E112" s="14">
        <v>3795638.39</v>
      </c>
      <c r="F112" s="14">
        <v>73647.73</v>
      </c>
    </row>
    <row r="113" spans="1:6" ht="12.75" customHeight="1">
      <c r="A113" s="9" t="s">
        <v>2307</v>
      </c>
      <c r="B113" s="13"/>
      <c r="C113" s="13"/>
      <c r="D113" s="13"/>
      <c r="E113" s="13"/>
      <c r="F113" s="13"/>
    </row>
    <row r="114" spans="1:6" ht="12.75" customHeight="1">
      <c r="A114" s="11" t="s">
        <v>2308</v>
      </c>
      <c r="B114" s="14"/>
      <c r="C114" s="14"/>
      <c r="D114" s="14"/>
      <c r="E114" s="14"/>
      <c r="F114" s="14"/>
    </row>
    <row r="115" spans="1:6" ht="12.75" customHeight="1">
      <c r="A115" s="9" t="s">
        <v>2309</v>
      </c>
      <c r="B115" s="13"/>
      <c r="C115" s="13"/>
      <c r="D115" s="13"/>
      <c r="E115" s="13"/>
      <c r="F115" s="13"/>
    </row>
    <row r="116" spans="1:6" ht="12.75" customHeight="1">
      <c r="A116" s="11" t="s">
        <v>2310</v>
      </c>
      <c r="B116" s="14"/>
      <c r="C116" s="14"/>
      <c r="D116" s="14"/>
      <c r="E116" s="14"/>
      <c r="F116" s="14"/>
    </row>
    <row r="117" spans="1:6" ht="12.75" customHeight="1">
      <c r="A117" s="9" t="s">
        <v>2311</v>
      </c>
      <c r="B117" s="13"/>
      <c r="C117" s="13"/>
      <c r="D117" s="13"/>
      <c r="E117" s="13"/>
      <c r="F117" s="13"/>
    </row>
    <row r="118" spans="1:6" ht="25.5" customHeight="1">
      <c r="A118" s="11" t="s">
        <v>2312</v>
      </c>
      <c r="B118" s="14"/>
      <c r="C118" s="14"/>
      <c r="D118" s="14"/>
      <c r="E118" s="14"/>
      <c r="F118" s="14"/>
    </row>
    <row r="119" spans="1:6" ht="12.75" customHeight="1">
      <c r="A119" s="9" t="s">
        <v>2313</v>
      </c>
      <c r="B119" s="13"/>
      <c r="C119" s="13"/>
      <c r="D119" s="13"/>
      <c r="E119" s="13"/>
      <c r="F119" s="13"/>
    </row>
    <row r="120" spans="1:6" ht="12.75" customHeight="1">
      <c r="A120" s="11" t="s">
        <v>2314</v>
      </c>
      <c r="B120" s="14"/>
      <c r="C120" s="14"/>
      <c r="D120" s="14"/>
      <c r="E120" s="14"/>
      <c r="F120" s="14"/>
    </row>
    <row r="121" spans="1:6" ht="12.75" customHeight="1">
      <c r="A121" s="9" t="s">
        <v>2315</v>
      </c>
      <c r="B121" s="13"/>
      <c r="C121" s="13"/>
      <c r="D121" s="13"/>
      <c r="E121" s="13"/>
      <c r="F121" s="13"/>
    </row>
    <row r="122" spans="1:6" ht="12.75" customHeight="1">
      <c r="A122" s="11" t="s">
        <v>2316</v>
      </c>
      <c r="B122" s="14"/>
      <c r="C122" s="14"/>
      <c r="D122" s="14"/>
      <c r="E122" s="14"/>
      <c r="F122" s="14"/>
    </row>
    <row r="123" spans="1:6" ht="12.75" customHeight="1">
      <c r="A123" s="9" t="s">
        <v>2317</v>
      </c>
      <c r="B123" s="13"/>
      <c r="C123" s="13"/>
      <c r="D123" s="13"/>
      <c r="E123" s="13"/>
      <c r="F123" s="13"/>
    </row>
    <row r="124" spans="1:6" ht="12.75" customHeight="1">
      <c r="A124" s="11" t="s">
        <v>2318</v>
      </c>
      <c r="B124" s="14"/>
      <c r="C124" s="14"/>
      <c r="D124" s="14"/>
      <c r="E124" s="14"/>
      <c r="F124" s="14"/>
    </row>
    <row r="125" spans="1:6" ht="12.75" customHeight="1">
      <c r="A125" s="9" t="s">
        <v>2319</v>
      </c>
      <c r="B125" s="13"/>
      <c r="C125" s="13"/>
      <c r="D125" s="13"/>
      <c r="E125" s="13"/>
      <c r="F125" s="13"/>
    </row>
    <row r="126" spans="1:6" ht="12.75" customHeight="1">
      <c r="A126" s="11" t="s">
        <v>2320</v>
      </c>
      <c r="B126" s="14"/>
      <c r="C126" s="14"/>
      <c r="D126" s="14"/>
      <c r="E126" s="14"/>
      <c r="F126" s="14"/>
    </row>
    <row r="127" spans="1:6" ht="25.5" customHeight="1">
      <c r="A127" s="9" t="s">
        <v>2321</v>
      </c>
      <c r="B127" s="13"/>
      <c r="C127" s="13"/>
      <c r="D127" s="13"/>
      <c r="E127" s="13"/>
      <c r="F127" s="13"/>
    </row>
    <row r="128" spans="1:6" ht="12.75" customHeight="1">
      <c r="A128" s="11" t="s">
        <v>2322</v>
      </c>
      <c r="B128" s="14"/>
      <c r="C128" s="14"/>
      <c r="D128" s="14"/>
      <c r="E128" s="14"/>
      <c r="F128" s="14"/>
    </row>
    <row r="129" spans="1:6" ht="25.5" customHeight="1">
      <c r="A129" s="9" t="s">
        <v>2323</v>
      </c>
      <c r="B129" s="13"/>
      <c r="C129" s="13"/>
      <c r="D129" s="13"/>
      <c r="E129" s="13"/>
      <c r="F129" s="13"/>
    </row>
    <row r="130" spans="1:6" ht="12.75" customHeight="1">
      <c r="A130" s="11" t="s">
        <v>2324</v>
      </c>
      <c r="B130" s="14">
        <v>11082192.35</v>
      </c>
      <c r="C130" s="14">
        <v>9677097.93</v>
      </c>
      <c r="D130" s="14">
        <v>9674613.93</v>
      </c>
      <c r="E130" s="14">
        <v>1405094.42</v>
      </c>
      <c r="F130" s="14">
        <v>2484</v>
      </c>
    </row>
    <row r="131" spans="1:6" ht="25.5" customHeight="1">
      <c r="A131" s="9" t="s">
        <v>2325</v>
      </c>
      <c r="B131" s="13">
        <v>9930</v>
      </c>
      <c r="C131" s="13">
        <v>9930</v>
      </c>
      <c r="D131" s="13">
        <v>9930</v>
      </c>
      <c r="E131" s="13"/>
      <c r="F131" s="13"/>
    </row>
    <row r="132" spans="1:6" ht="12.75" customHeight="1">
      <c r="A132" s="11" t="s">
        <v>2326</v>
      </c>
      <c r="B132" s="14">
        <v>3902140.67</v>
      </c>
      <c r="C132" s="14">
        <v>3608395.17</v>
      </c>
      <c r="D132" s="14">
        <v>3608395.17</v>
      </c>
      <c r="E132" s="14">
        <v>293745.5</v>
      </c>
      <c r="F132" s="14"/>
    </row>
    <row r="133" spans="1:6" ht="12.75" customHeight="1">
      <c r="A133" s="9" t="s">
        <v>2327</v>
      </c>
      <c r="B133" s="13">
        <v>9862</v>
      </c>
      <c r="C133" s="13">
        <v>9862</v>
      </c>
      <c r="D133" s="13">
        <v>9862</v>
      </c>
      <c r="E133" s="13"/>
      <c r="F133" s="13"/>
    </row>
    <row r="134" spans="1:6" ht="25.5" customHeight="1">
      <c r="A134" s="11" t="s">
        <v>2328</v>
      </c>
      <c r="B134" s="14"/>
      <c r="C134" s="14"/>
      <c r="D134" s="14"/>
      <c r="E134" s="14"/>
      <c r="F134" s="14"/>
    </row>
    <row r="135" spans="1:6" ht="12.75" customHeight="1">
      <c r="A135" s="9" t="s">
        <v>2329</v>
      </c>
      <c r="B135" s="13"/>
      <c r="C135" s="13"/>
      <c r="D135" s="13"/>
      <c r="E135" s="13"/>
      <c r="F135" s="13"/>
    </row>
    <row r="136" spans="1:6" ht="12.75" customHeight="1">
      <c r="A136" s="11" t="s">
        <v>2330</v>
      </c>
      <c r="B136" s="14">
        <v>5158354.16</v>
      </c>
      <c r="C136" s="14">
        <v>5083968.68</v>
      </c>
      <c r="D136" s="14">
        <v>5083968.68</v>
      </c>
      <c r="E136" s="14">
        <v>74385.48</v>
      </c>
      <c r="F136" s="14"/>
    </row>
    <row r="137" spans="1:6" ht="12.75" customHeight="1">
      <c r="A137" s="9" t="s">
        <v>2331</v>
      </c>
      <c r="B137" s="13">
        <v>576647.97</v>
      </c>
      <c r="C137" s="13">
        <v>576647.97</v>
      </c>
      <c r="D137" s="13">
        <v>545547.97</v>
      </c>
      <c r="E137" s="13"/>
      <c r="F137" s="13">
        <v>31100</v>
      </c>
    </row>
    <row r="138" spans="1:6" ht="12.75" customHeight="1">
      <c r="A138" s="11" t="s">
        <v>2332</v>
      </c>
      <c r="B138" s="14"/>
      <c r="C138" s="14"/>
      <c r="D138" s="14"/>
      <c r="E138" s="14"/>
      <c r="F138" s="14"/>
    </row>
    <row r="139" spans="1:6" ht="12.75" customHeight="1">
      <c r="A139" s="9" t="s">
        <v>2333</v>
      </c>
      <c r="B139" s="13">
        <v>53629381.86</v>
      </c>
      <c r="C139" s="13">
        <v>51606968.87</v>
      </c>
      <c r="D139" s="13">
        <v>51566905.14</v>
      </c>
      <c r="E139" s="13">
        <v>2022412.99</v>
      </c>
      <c r="F139" s="13">
        <v>40063.73</v>
      </c>
    </row>
    <row r="140" spans="1:6" ht="12.75" customHeight="1">
      <c r="A140" s="11" t="s">
        <v>2334</v>
      </c>
      <c r="B140" s="14"/>
      <c r="C140" s="14"/>
      <c r="D140" s="14"/>
      <c r="E140" s="14"/>
      <c r="F140" s="14"/>
    </row>
    <row r="141" spans="1:6" ht="12.75" customHeight="1">
      <c r="A141" s="9" t="s">
        <v>2335</v>
      </c>
      <c r="B141" s="13"/>
      <c r="C141" s="13"/>
      <c r="D141" s="13"/>
      <c r="E141" s="13"/>
      <c r="F141" s="13"/>
    </row>
    <row r="142" spans="1:6" ht="12.75" customHeight="1">
      <c r="A142" s="11" t="s">
        <v>2336</v>
      </c>
      <c r="B142" s="14"/>
      <c r="C142" s="14"/>
      <c r="D142" s="14"/>
      <c r="E142" s="14"/>
      <c r="F142" s="14"/>
    </row>
    <row r="143" spans="1:6" ht="12.75" customHeight="1">
      <c r="A143" s="9" t="s">
        <v>2337</v>
      </c>
      <c r="B143" s="13">
        <v>3686926.22</v>
      </c>
      <c r="C143" s="13">
        <v>3686926.22</v>
      </c>
      <c r="D143" s="13">
        <v>3686926.22</v>
      </c>
      <c r="E143" s="13"/>
      <c r="F143" s="13"/>
    </row>
    <row r="144" spans="1:6" ht="12.75" customHeight="1">
      <c r="A144" s="11" t="s">
        <v>2338</v>
      </c>
      <c r="B144" s="14">
        <v>2220657.25</v>
      </c>
      <c r="C144" s="14">
        <v>2220657.25</v>
      </c>
      <c r="D144" s="14">
        <v>2220657.25</v>
      </c>
      <c r="E144" s="14"/>
      <c r="F144" s="14"/>
    </row>
    <row r="145" spans="1:6" ht="12.75" customHeight="1">
      <c r="A145" s="9" t="s">
        <v>2339</v>
      </c>
      <c r="B145" s="13">
        <v>2359310</v>
      </c>
      <c r="C145" s="13">
        <v>2359310</v>
      </c>
      <c r="D145" s="13">
        <v>2359310</v>
      </c>
      <c r="E145" s="13"/>
      <c r="F145" s="13"/>
    </row>
    <row r="146" spans="1:6" ht="12.75" customHeight="1">
      <c r="A146" s="11" t="s">
        <v>2340</v>
      </c>
      <c r="B146" s="14"/>
      <c r="C146" s="14"/>
      <c r="D146" s="14"/>
      <c r="E146" s="14"/>
      <c r="F146" s="14"/>
    </row>
    <row r="147" spans="1:6" ht="12.75" customHeight="1">
      <c r="A147" s="9" t="s">
        <v>2341</v>
      </c>
      <c r="B147" s="13"/>
      <c r="C147" s="13"/>
      <c r="D147" s="13"/>
      <c r="E147" s="13"/>
      <c r="F147" s="13"/>
    </row>
    <row r="148" spans="1:6" ht="12.75" customHeight="1">
      <c r="A148" s="11" t="s">
        <v>2342</v>
      </c>
      <c r="B148" s="14"/>
      <c r="C148" s="14"/>
      <c r="D148" s="14"/>
      <c r="E148" s="14"/>
      <c r="F148" s="14"/>
    </row>
    <row r="149" spans="1:6" ht="12.75" customHeight="1">
      <c r="A149" s="9" t="s">
        <v>2343</v>
      </c>
      <c r="B149" s="13"/>
      <c r="C149" s="13"/>
      <c r="D149" s="13"/>
      <c r="E149" s="13"/>
      <c r="F149" s="13"/>
    </row>
    <row r="150" spans="1:6" ht="12.75" customHeight="1">
      <c r="A150" s="11" t="s">
        <v>2344</v>
      </c>
      <c r="B150" s="14"/>
      <c r="C150" s="14"/>
      <c r="D150" s="14"/>
      <c r="E150" s="14"/>
      <c r="F150" s="14"/>
    </row>
    <row r="151" spans="1:6" ht="12.75" customHeight="1">
      <c r="A151" s="9" t="s">
        <v>2345</v>
      </c>
      <c r="B151" s="13"/>
      <c r="C151" s="13"/>
      <c r="D151" s="13"/>
      <c r="E151" s="13"/>
      <c r="F151" s="13"/>
    </row>
    <row r="152" spans="1:6" ht="12.75" customHeight="1">
      <c r="A152" s="11" t="s">
        <v>2346</v>
      </c>
      <c r="B152" s="14"/>
      <c r="C152" s="14"/>
      <c r="D152" s="14"/>
      <c r="E152" s="14"/>
      <c r="F152" s="14"/>
    </row>
    <row r="153" spans="1:6" ht="12.75" customHeight="1">
      <c r="A153" s="9" t="s">
        <v>2347</v>
      </c>
      <c r="B153" s="13"/>
      <c r="C153" s="13"/>
      <c r="D153" s="13"/>
      <c r="E153" s="13"/>
      <c r="F153" s="13"/>
    </row>
    <row r="154" spans="1:6" ht="12.75" customHeight="1">
      <c r="A154" s="11" t="s">
        <v>2348</v>
      </c>
      <c r="B154" s="14"/>
      <c r="C154" s="14"/>
      <c r="D154" s="14"/>
      <c r="E154" s="14"/>
      <c r="F154" s="14"/>
    </row>
    <row r="155" spans="1:6" ht="12.75" customHeight="1">
      <c r="A155" s="9" t="s">
        <v>2349</v>
      </c>
      <c r="B155" s="13">
        <v>1909556.39</v>
      </c>
      <c r="C155" s="13">
        <v>1909556.39</v>
      </c>
      <c r="D155" s="13">
        <v>1909556.39</v>
      </c>
      <c r="E155" s="13"/>
      <c r="F155" s="13"/>
    </row>
    <row r="156" spans="1:6" ht="12.75" customHeight="1">
      <c r="A156" s="11" t="s">
        <v>2350</v>
      </c>
      <c r="B156" s="14">
        <v>63578.26</v>
      </c>
      <c r="C156" s="14">
        <v>63578.26</v>
      </c>
      <c r="D156" s="14">
        <v>63578.26</v>
      </c>
      <c r="E156" s="14"/>
      <c r="F156" s="14"/>
    </row>
    <row r="157" spans="1:6" ht="12.75" customHeight="1">
      <c r="A157" s="9" t="s">
        <v>2351</v>
      </c>
      <c r="B157" s="13">
        <v>90108.63</v>
      </c>
      <c r="C157" s="13">
        <v>90108.63</v>
      </c>
      <c r="D157" s="13">
        <v>90108.63</v>
      </c>
      <c r="E157" s="13"/>
      <c r="F157" s="13"/>
    </row>
    <row r="158" spans="1:6" ht="12.75" customHeight="1">
      <c r="A158" s="11" t="s">
        <v>2352</v>
      </c>
      <c r="B158" s="14"/>
      <c r="C158" s="14"/>
      <c r="D158" s="14"/>
      <c r="E158" s="14"/>
      <c r="F158" s="14"/>
    </row>
    <row r="159" spans="1:6" ht="12.75" customHeight="1">
      <c r="A159" s="9" t="s">
        <v>2353</v>
      </c>
      <c r="B159" s="13"/>
      <c r="C159" s="13"/>
      <c r="D159" s="13"/>
      <c r="E159" s="13"/>
      <c r="F159" s="13"/>
    </row>
    <row r="160" spans="1:6" ht="12.75" customHeight="1">
      <c r="A160" s="11" t="s">
        <v>2354</v>
      </c>
      <c r="B160" s="14"/>
      <c r="C160" s="14"/>
      <c r="D160" s="14"/>
      <c r="E160" s="14"/>
      <c r="F160" s="14"/>
    </row>
    <row r="161" spans="1:6" ht="12.75" customHeight="1">
      <c r="A161" s="9" t="s">
        <v>2355</v>
      </c>
      <c r="B161" s="13"/>
      <c r="C161" s="13"/>
      <c r="D161" s="13"/>
      <c r="E161" s="13"/>
      <c r="F161" s="13"/>
    </row>
    <row r="162" spans="1:6" ht="38.25" customHeight="1">
      <c r="A162" s="11" t="s">
        <v>2356</v>
      </c>
      <c r="B162" s="14"/>
      <c r="C162" s="14"/>
      <c r="D162" s="14"/>
      <c r="E162" s="14"/>
      <c r="F162" s="14"/>
    </row>
    <row r="163" spans="1:6" ht="38.25" customHeight="1">
      <c r="A163" s="9" t="s">
        <v>2357</v>
      </c>
      <c r="B163" s="13"/>
      <c r="C163" s="13"/>
      <c r="D163" s="13"/>
      <c r="E163" s="13"/>
      <c r="F163" s="13"/>
    </row>
    <row r="164" spans="1:6" ht="38.25" customHeight="1">
      <c r="A164" s="11" t="s">
        <v>2358</v>
      </c>
      <c r="B164" s="14"/>
      <c r="C164" s="14"/>
      <c r="D164" s="14"/>
      <c r="E164" s="14"/>
      <c r="F164" s="14"/>
    </row>
    <row r="165" spans="1:6" ht="25.5" customHeight="1">
      <c r="A165" s="9" t="s">
        <v>2359</v>
      </c>
      <c r="B165" s="13"/>
      <c r="C165" s="13"/>
      <c r="D165" s="13"/>
      <c r="E165" s="13"/>
      <c r="F165" s="13"/>
    </row>
    <row r="166" spans="1:6" ht="25.5" customHeight="1">
      <c r="A166" s="11" t="s">
        <v>2360</v>
      </c>
      <c r="B166" s="14"/>
      <c r="C166" s="14"/>
      <c r="D166" s="14"/>
      <c r="E166" s="14"/>
      <c r="F166" s="14"/>
    </row>
    <row r="167" spans="1:6" ht="12.75" customHeight="1">
      <c r="A167" s="9" t="s">
        <v>2361</v>
      </c>
      <c r="B167" s="13"/>
      <c r="C167" s="13"/>
      <c r="D167" s="13"/>
      <c r="E167" s="13"/>
      <c r="F167" s="13"/>
    </row>
    <row r="168" spans="1:6" ht="12.75" customHeight="1">
      <c r="A168" s="11" t="s">
        <v>2362</v>
      </c>
      <c r="B168" s="14">
        <v>30544179.34</v>
      </c>
      <c r="C168" s="14">
        <v>24319818.03</v>
      </c>
      <c r="D168" s="14">
        <v>24319020.03</v>
      </c>
      <c r="E168" s="14">
        <v>6224361.31</v>
      </c>
      <c r="F168" s="14">
        <v>798</v>
      </c>
    </row>
    <row r="169" spans="1:6" ht="12.75" customHeight="1">
      <c r="A169" s="9" t="s">
        <v>2363</v>
      </c>
      <c r="B169" s="13">
        <v>26388763.04</v>
      </c>
      <c r="C169" s="13">
        <v>20164401.73</v>
      </c>
      <c r="D169" s="13">
        <v>20163603.73</v>
      </c>
      <c r="E169" s="13">
        <v>6224361.31</v>
      </c>
      <c r="F169" s="13">
        <v>798</v>
      </c>
    </row>
    <row r="170" spans="1:6" ht="12.75" customHeight="1">
      <c r="A170" s="11" t="s">
        <v>2364</v>
      </c>
      <c r="B170" s="14"/>
      <c r="C170" s="14"/>
      <c r="D170" s="14"/>
      <c r="E170" s="14"/>
      <c r="F170" s="14"/>
    </row>
    <row r="171" spans="1:6" ht="12.75" customHeight="1">
      <c r="A171" s="9" t="s">
        <v>2365</v>
      </c>
      <c r="B171" s="13"/>
      <c r="C171" s="13"/>
      <c r="D171" s="13"/>
      <c r="E171" s="13"/>
      <c r="F171" s="13"/>
    </row>
    <row r="172" spans="1:6" ht="12.75" customHeight="1">
      <c r="A172" s="11" t="s">
        <v>2366</v>
      </c>
      <c r="B172" s="14"/>
      <c r="C172" s="14"/>
      <c r="D172" s="14"/>
      <c r="E172" s="14"/>
      <c r="F172" s="14"/>
    </row>
    <row r="173" spans="1:6" ht="25.5" customHeight="1">
      <c r="A173" s="9" t="s">
        <v>2367</v>
      </c>
      <c r="B173" s="13"/>
      <c r="C173" s="13"/>
      <c r="D173" s="13"/>
      <c r="E173" s="13"/>
      <c r="F173" s="13"/>
    </row>
    <row r="174" spans="1:6" ht="25.5" customHeight="1">
      <c r="A174" s="11" t="s">
        <v>2368</v>
      </c>
      <c r="B174" s="14"/>
      <c r="C174" s="14"/>
      <c r="D174" s="14"/>
      <c r="E174" s="14"/>
      <c r="F174" s="14"/>
    </row>
    <row r="175" spans="1:6" ht="38.25" customHeight="1">
      <c r="A175" s="9" t="s">
        <v>2369</v>
      </c>
      <c r="B175" s="13"/>
      <c r="C175" s="13"/>
      <c r="D175" s="13"/>
      <c r="E175" s="13"/>
      <c r="F175" s="13"/>
    </row>
    <row r="176" spans="1:6" ht="38.25" customHeight="1">
      <c r="A176" s="11" t="s">
        <v>2370</v>
      </c>
      <c r="B176" s="14"/>
      <c r="C176" s="14"/>
      <c r="D176" s="14"/>
      <c r="E176" s="14"/>
      <c r="F176" s="14"/>
    </row>
    <row r="177" spans="1:6" ht="12.75" customHeight="1">
      <c r="A177" s="9" t="s">
        <v>2371</v>
      </c>
      <c r="B177" s="13"/>
      <c r="C177" s="13"/>
      <c r="D177" s="13"/>
      <c r="E177" s="13"/>
      <c r="F177" s="13"/>
    </row>
    <row r="178" spans="1:6" ht="12.75" customHeight="1">
      <c r="A178" s="11" t="s">
        <v>2372</v>
      </c>
      <c r="B178" s="14"/>
      <c r="C178" s="14"/>
      <c r="D178" s="14"/>
      <c r="E178" s="14"/>
      <c r="F178" s="14"/>
    </row>
    <row r="179" spans="1:6" ht="12.75" customHeight="1">
      <c r="A179" s="9" t="s">
        <v>2373</v>
      </c>
      <c r="B179" s="13"/>
      <c r="C179" s="13"/>
      <c r="D179" s="13"/>
      <c r="E179" s="13"/>
      <c r="F179" s="13"/>
    </row>
    <row r="180" spans="1:6" ht="38.25" customHeight="1">
      <c r="A180" s="11" t="s">
        <v>2374</v>
      </c>
      <c r="B180" s="14"/>
      <c r="C180" s="14"/>
      <c r="D180" s="14"/>
      <c r="E180" s="14"/>
      <c r="F180" s="14"/>
    </row>
    <row r="181" spans="1:6" ht="25.5" customHeight="1">
      <c r="A181" s="9" t="s">
        <v>2375</v>
      </c>
      <c r="B181" s="13"/>
      <c r="C181" s="13"/>
      <c r="D181" s="13"/>
      <c r="E181" s="13"/>
      <c r="F181" s="13"/>
    </row>
    <row r="182" spans="1:6" ht="25.5" customHeight="1">
      <c r="A182" s="11" t="s">
        <v>2376</v>
      </c>
      <c r="B182" s="14"/>
      <c r="C182" s="14"/>
      <c r="D182" s="14"/>
      <c r="E182" s="14"/>
      <c r="F182" s="14"/>
    </row>
    <row r="183" spans="1:6" ht="25.5" customHeight="1">
      <c r="A183" s="9" t="s">
        <v>2377</v>
      </c>
      <c r="B183" s="13"/>
      <c r="C183" s="13"/>
      <c r="D183" s="13"/>
      <c r="E183" s="13"/>
      <c r="F183" s="13"/>
    </row>
    <row r="184" spans="1:6" ht="12.75" customHeight="1">
      <c r="A184" s="11" t="s">
        <v>2378</v>
      </c>
      <c r="B184" s="14"/>
      <c r="C184" s="14"/>
      <c r="D184" s="14"/>
      <c r="E184" s="14"/>
      <c r="F184" s="14"/>
    </row>
    <row r="185" spans="1:6" ht="25.5" customHeight="1">
      <c r="A185" s="9" t="s">
        <v>2379</v>
      </c>
      <c r="B185" s="13"/>
      <c r="C185" s="13"/>
      <c r="D185" s="13"/>
      <c r="E185" s="13"/>
      <c r="F185" s="13"/>
    </row>
    <row r="186" spans="1:6" ht="12.75" customHeight="1">
      <c r="A186" s="11" t="s">
        <v>2380</v>
      </c>
      <c r="B186" s="14"/>
      <c r="C186" s="14"/>
      <c r="D186" s="14"/>
      <c r="E186" s="14"/>
      <c r="F186" s="14"/>
    </row>
    <row r="187" spans="1:6" ht="38.25" customHeight="1">
      <c r="A187" s="9" t="s">
        <v>2381</v>
      </c>
      <c r="B187" s="13"/>
      <c r="C187" s="13"/>
      <c r="D187" s="13"/>
      <c r="E187" s="13"/>
      <c r="F187" s="13"/>
    </row>
    <row r="188" spans="1:6" ht="38.25" customHeight="1">
      <c r="A188" s="11" t="s">
        <v>2382</v>
      </c>
      <c r="B188" s="14"/>
      <c r="C188" s="14"/>
      <c r="D188" s="14"/>
      <c r="E188" s="14"/>
      <c r="F188" s="14"/>
    </row>
    <row r="189" spans="1:6" ht="38.25" customHeight="1">
      <c r="A189" s="9" t="s">
        <v>2383</v>
      </c>
      <c r="B189" s="13"/>
      <c r="C189" s="13"/>
      <c r="D189" s="13"/>
      <c r="E189" s="13"/>
      <c r="F189" s="13"/>
    </row>
    <row r="190" spans="1:6" ht="38.25" customHeight="1">
      <c r="A190" s="11" t="s">
        <v>2384</v>
      </c>
      <c r="B190" s="14"/>
      <c r="C190" s="14"/>
      <c r="D190" s="14"/>
      <c r="E190" s="14"/>
      <c r="F190" s="14"/>
    </row>
    <row r="191" spans="1:6" ht="12.75" customHeight="1">
      <c r="A191" s="9" t="s">
        <v>2385</v>
      </c>
      <c r="B191" s="13"/>
      <c r="C191" s="13"/>
      <c r="D191" s="13"/>
      <c r="E191" s="13"/>
      <c r="F191" s="13"/>
    </row>
    <row r="192" spans="1:6" ht="12.75" customHeight="1">
      <c r="A192" s="11" t="s">
        <v>2386</v>
      </c>
      <c r="B192" s="14">
        <v>26388763.04</v>
      </c>
      <c r="C192" s="14">
        <v>20164401.73</v>
      </c>
      <c r="D192" s="14">
        <v>20163603.73</v>
      </c>
      <c r="E192" s="14">
        <v>6224361.31</v>
      </c>
      <c r="F192" s="14">
        <v>798</v>
      </c>
    </row>
    <row r="193" spans="1:6" ht="12.75" customHeight="1">
      <c r="A193" s="9" t="s">
        <v>2387</v>
      </c>
      <c r="B193" s="13"/>
      <c r="C193" s="13"/>
      <c r="D193" s="13"/>
      <c r="E193" s="13"/>
      <c r="F193" s="13"/>
    </row>
    <row r="194" spans="1:6" ht="12.75" customHeight="1">
      <c r="A194" s="11" t="s">
        <v>2388</v>
      </c>
      <c r="B194" s="14"/>
      <c r="C194" s="14"/>
      <c r="D194" s="14"/>
      <c r="E194" s="14"/>
      <c r="F194" s="14"/>
    </row>
    <row r="195" spans="1:6" ht="12.75" customHeight="1">
      <c r="A195" s="9" t="s">
        <v>2389</v>
      </c>
      <c r="B195" s="13"/>
      <c r="C195" s="13"/>
      <c r="D195" s="13"/>
      <c r="E195" s="13"/>
      <c r="F195" s="13"/>
    </row>
    <row r="196" spans="1:6" ht="12.75" customHeight="1">
      <c r="A196" s="11" t="s">
        <v>2390</v>
      </c>
      <c r="B196" s="14"/>
      <c r="C196" s="14"/>
      <c r="D196" s="14"/>
      <c r="E196" s="14"/>
      <c r="F196" s="14"/>
    </row>
    <row r="197" spans="1:6" ht="12.75" customHeight="1">
      <c r="A197" s="9" t="s">
        <v>2391</v>
      </c>
      <c r="B197" s="13"/>
      <c r="C197" s="13"/>
      <c r="D197" s="13"/>
      <c r="E197" s="13"/>
      <c r="F197" s="13"/>
    </row>
    <row r="198" spans="1:6" ht="12.75" customHeight="1">
      <c r="A198" s="11" t="s">
        <v>2392</v>
      </c>
      <c r="B198" s="14"/>
      <c r="C198" s="14"/>
      <c r="D198" s="14"/>
      <c r="E198" s="14"/>
      <c r="F198" s="14"/>
    </row>
    <row r="199" spans="1:6" ht="12.75" customHeight="1">
      <c r="A199" s="9" t="s">
        <v>2393</v>
      </c>
      <c r="B199" s="13"/>
      <c r="C199" s="13"/>
      <c r="D199" s="13"/>
      <c r="E199" s="13"/>
      <c r="F199" s="13"/>
    </row>
    <row r="200" spans="1:6" ht="12.75" customHeight="1">
      <c r="A200" s="11" t="s">
        <v>2394</v>
      </c>
      <c r="B200" s="14"/>
      <c r="C200" s="14"/>
      <c r="D200" s="14"/>
      <c r="E200" s="14"/>
      <c r="F200" s="14"/>
    </row>
    <row r="201" spans="1:6" ht="12.75" customHeight="1">
      <c r="A201" s="9" t="s">
        <v>2395</v>
      </c>
      <c r="B201" s="13"/>
      <c r="C201" s="13"/>
      <c r="D201" s="13"/>
      <c r="E201" s="13"/>
      <c r="F201" s="13"/>
    </row>
    <row r="202" spans="1:6" ht="12.75" customHeight="1">
      <c r="A202" s="11" t="s">
        <v>2396</v>
      </c>
      <c r="B202" s="14"/>
      <c r="C202" s="14"/>
      <c r="D202" s="14"/>
      <c r="E202" s="14"/>
      <c r="F202" s="14"/>
    </row>
    <row r="203" spans="1:6" ht="12.75" customHeight="1">
      <c r="A203" s="9" t="s">
        <v>2397</v>
      </c>
      <c r="B203" s="13"/>
      <c r="C203" s="13"/>
      <c r="D203" s="13"/>
      <c r="E203" s="13"/>
      <c r="F203" s="13"/>
    </row>
    <row r="204" spans="1:6" ht="12.75" customHeight="1">
      <c r="A204" s="11" t="s">
        <v>2398</v>
      </c>
      <c r="B204" s="14"/>
      <c r="C204" s="14"/>
      <c r="D204" s="14"/>
      <c r="E204" s="14"/>
      <c r="F204" s="14"/>
    </row>
    <row r="205" spans="1:6" ht="12.75" customHeight="1">
      <c r="A205" s="9" t="s">
        <v>2399</v>
      </c>
      <c r="B205" s="13"/>
      <c r="C205" s="13"/>
      <c r="D205" s="13"/>
      <c r="E205" s="13"/>
      <c r="F205" s="13"/>
    </row>
    <row r="206" spans="1:6" ht="12.75" customHeight="1">
      <c r="A206" s="11" t="s">
        <v>2400</v>
      </c>
      <c r="B206" s="14">
        <v>23245872.71</v>
      </c>
      <c r="C206" s="14">
        <v>17586744.38</v>
      </c>
      <c r="D206" s="14">
        <v>17586744.38</v>
      </c>
      <c r="E206" s="14">
        <v>5659128.33</v>
      </c>
      <c r="F206" s="14"/>
    </row>
    <row r="207" spans="1:6" ht="12.75" customHeight="1">
      <c r="A207" s="9" t="s">
        <v>2401</v>
      </c>
      <c r="B207" s="13"/>
      <c r="C207" s="13"/>
      <c r="D207" s="13"/>
      <c r="E207" s="13"/>
      <c r="F207" s="13"/>
    </row>
    <row r="208" spans="1:6" ht="12.75" customHeight="1">
      <c r="A208" s="11" t="s">
        <v>2402</v>
      </c>
      <c r="B208" s="14">
        <v>23245872.71</v>
      </c>
      <c r="C208" s="14">
        <v>17586744.38</v>
      </c>
      <c r="D208" s="14">
        <v>17586744.38</v>
      </c>
      <c r="E208" s="14">
        <v>5659128.33</v>
      </c>
      <c r="F208" s="14"/>
    </row>
    <row r="209" spans="1:6" ht="12.75" customHeight="1">
      <c r="A209" s="9" t="s">
        <v>2403</v>
      </c>
      <c r="B209" s="13">
        <v>2645233.17</v>
      </c>
      <c r="C209" s="13">
        <v>2080000.19</v>
      </c>
      <c r="D209" s="13">
        <v>2079202.19</v>
      </c>
      <c r="E209" s="13">
        <v>565232.98</v>
      </c>
      <c r="F209" s="13">
        <v>798</v>
      </c>
    </row>
    <row r="210" spans="1:6" ht="12.75" customHeight="1">
      <c r="A210" s="11" t="s">
        <v>2404</v>
      </c>
      <c r="B210" s="14">
        <v>497657.16</v>
      </c>
      <c r="C210" s="14">
        <v>497657.16</v>
      </c>
      <c r="D210" s="14">
        <v>497657.16</v>
      </c>
      <c r="E210" s="14"/>
      <c r="F210" s="14"/>
    </row>
    <row r="211" spans="1:6" ht="12.75" customHeight="1">
      <c r="A211" s="9" t="s">
        <v>2405</v>
      </c>
      <c r="B211" s="13"/>
      <c r="C211" s="13"/>
      <c r="D211" s="13"/>
      <c r="E211" s="13"/>
      <c r="F211" s="13"/>
    </row>
    <row r="212" spans="1:6" ht="12.75" customHeight="1">
      <c r="A212" s="11" t="s">
        <v>2406</v>
      </c>
      <c r="B212" s="14"/>
      <c r="C212" s="14"/>
      <c r="D212" s="14"/>
      <c r="E212" s="14"/>
      <c r="F212" s="14"/>
    </row>
    <row r="213" spans="1:6" ht="12.75" customHeight="1">
      <c r="A213" s="9" t="s">
        <v>2407</v>
      </c>
      <c r="B213" s="13"/>
      <c r="C213" s="13"/>
      <c r="D213" s="13"/>
      <c r="E213" s="13"/>
      <c r="F213" s="13"/>
    </row>
    <row r="214" spans="1:6" ht="12.75" customHeight="1">
      <c r="A214" s="11" t="s">
        <v>2408</v>
      </c>
      <c r="B214" s="14"/>
      <c r="C214" s="14"/>
      <c r="D214" s="14"/>
      <c r="E214" s="14"/>
      <c r="F214" s="14"/>
    </row>
    <row r="215" spans="1:6" ht="38.25" customHeight="1">
      <c r="A215" s="9" t="s">
        <v>2409</v>
      </c>
      <c r="B215" s="13"/>
      <c r="C215" s="13"/>
      <c r="D215" s="13"/>
      <c r="E215" s="13"/>
      <c r="F215" s="13"/>
    </row>
    <row r="216" spans="1:6" ht="38.25" customHeight="1">
      <c r="A216" s="11" t="s">
        <v>2410</v>
      </c>
      <c r="B216" s="14"/>
      <c r="C216" s="14"/>
      <c r="D216" s="14"/>
      <c r="E216" s="14"/>
      <c r="F216" s="14"/>
    </row>
    <row r="217" spans="1:6" ht="38.25" customHeight="1">
      <c r="A217" s="9" t="s">
        <v>2411</v>
      </c>
      <c r="B217" s="13"/>
      <c r="C217" s="13"/>
      <c r="D217" s="13"/>
      <c r="E217" s="13"/>
      <c r="F217" s="13"/>
    </row>
    <row r="218" spans="1:6" ht="25.5" customHeight="1">
      <c r="A218" s="11" t="s">
        <v>2412</v>
      </c>
      <c r="B218" s="14"/>
      <c r="C218" s="14"/>
      <c r="D218" s="14"/>
      <c r="E218" s="14"/>
      <c r="F218" s="14"/>
    </row>
    <row r="219" spans="1:6" ht="25.5" customHeight="1">
      <c r="A219" s="9" t="s">
        <v>2413</v>
      </c>
      <c r="B219" s="13"/>
      <c r="C219" s="13"/>
      <c r="D219" s="13"/>
      <c r="E219" s="13"/>
      <c r="F219" s="13"/>
    </row>
    <row r="220" spans="1:6" ht="12.75" customHeight="1">
      <c r="A220" s="11" t="s">
        <v>2414</v>
      </c>
      <c r="B220" s="14"/>
      <c r="C220" s="14"/>
      <c r="D220" s="14"/>
      <c r="E220" s="14"/>
      <c r="F220" s="14"/>
    </row>
    <row r="221" spans="1:6" ht="12.75" customHeight="1">
      <c r="A221" s="9" t="s">
        <v>2415</v>
      </c>
      <c r="B221" s="13"/>
      <c r="C221" s="13"/>
      <c r="D221" s="13"/>
      <c r="E221" s="13"/>
      <c r="F221" s="13"/>
    </row>
    <row r="222" spans="1:6" ht="12.75" customHeight="1">
      <c r="A222" s="11" t="s">
        <v>2416</v>
      </c>
      <c r="B222" s="14"/>
      <c r="C222" s="14"/>
      <c r="D222" s="14"/>
      <c r="E222" s="14"/>
      <c r="F222" s="14"/>
    </row>
    <row r="223" spans="1:6" ht="12.75" customHeight="1">
      <c r="A223" s="9" t="s">
        <v>2417</v>
      </c>
      <c r="B223" s="13"/>
      <c r="C223" s="13"/>
      <c r="D223" s="13"/>
      <c r="E223" s="13"/>
      <c r="F223" s="13"/>
    </row>
    <row r="224" spans="1:6" ht="25.5" customHeight="1">
      <c r="A224" s="11" t="s">
        <v>2418</v>
      </c>
      <c r="B224" s="14"/>
      <c r="C224" s="14"/>
      <c r="D224" s="14"/>
      <c r="E224" s="14"/>
      <c r="F224" s="14"/>
    </row>
    <row r="225" spans="1:6" ht="12.75" customHeight="1">
      <c r="A225" s="9" t="s">
        <v>2419</v>
      </c>
      <c r="B225" s="13"/>
      <c r="C225" s="13"/>
      <c r="D225" s="13"/>
      <c r="E225" s="13"/>
      <c r="F225" s="13"/>
    </row>
    <row r="226" spans="1:6" ht="12.75" customHeight="1">
      <c r="A226" s="11" t="s">
        <v>2420</v>
      </c>
      <c r="B226" s="14"/>
      <c r="C226" s="14"/>
      <c r="D226" s="14"/>
      <c r="E226" s="14"/>
      <c r="F226" s="14"/>
    </row>
    <row r="227" spans="1:6" ht="25.5" customHeight="1">
      <c r="A227" s="9" t="s">
        <v>2421</v>
      </c>
      <c r="B227" s="13"/>
      <c r="C227" s="13"/>
      <c r="D227" s="13"/>
      <c r="E227" s="13"/>
      <c r="F227" s="13"/>
    </row>
    <row r="228" spans="1:6" ht="25.5" customHeight="1">
      <c r="A228" s="11" t="s">
        <v>2422</v>
      </c>
      <c r="B228" s="14"/>
      <c r="C228" s="14"/>
      <c r="D228" s="14"/>
      <c r="E228" s="14"/>
      <c r="F228" s="14"/>
    </row>
    <row r="229" spans="1:6" ht="25.5" customHeight="1">
      <c r="A229" s="9" t="s">
        <v>2423</v>
      </c>
      <c r="B229" s="13"/>
      <c r="C229" s="13"/>
      <c r="D229" s="13"/>
      <c r="E229" s="13"/>
      <c r="F229" s="13"/>
    </row>
    <row r="230" spans="1:6" ht="12.75" customHeight="1">
      <c r="A230" s="11" t="s">
        <v>2424</v>
      </c>
      <c r="B230" s="14"/>
      <c r="C230" s="14"/>
      <c r="D230" s="14"/>
      <c r="E230" s="14"/>
      <c r="F230" s="14"/>
    </row>
    <row r="231" spans="1:6" ht="38.25" customHeight="1">
      <c r="A231" s="9" t="s">
        <v>2425</v>
      </c>
      <c r="B231" s="13"/>
      <c r="C231" s="13"/>
      <c r="D231" s="13"/>
      <c r="E231" s="13"/>
      <c r="F231" s="13"/>
    </row>
    <row r="232" spans="1:6" ht="38.25" customHeight="1">
      <c r="A232" s="11" t="s">
        <v>2426</v>
      </c>
      <c r="B232" s="14"/>
      <c r="C232" s="14"/>
      <c r="D232" s="14"/>
      <c r="E232" s="14"/>
      <c r="F232" s="14"/>
    </row>
    <row r="233" spans="1:6" ht="12.75" customHeight="1">
      <c r="A233" s="9" t="s">
        <v>2427</v>
      </c>
      <c r="B233" s="13"/>
      <c r="C233" s="13"/>
      <c r="D233" s="13"/>
      <c r="E233" s="13"/>
      <c r="F233" s="13"/>
    </row>
    <row r="234" spans="1:6" ht="12.75" customHeight="1">
      <c r="A234" s="11" t="s">
        <v>2428</v>
      </c>
      <c r="B234" s="14"/>
      <c r="C234" s="14"/>
      <c r="D234" s="14"/>
      <c r="E234" s="14"/>
      <c r="F234" s="14"/>
    </row>
    <row r="235" spans="1:6" ht="25.5" customHeight="1">
      <c r="A235" s="9" t="s">
        <v>2429</v>
      </c>
      <c r="B235" s="13"/>
      <c r="C235" s="13"/>
      <c r="D235" s="13"/>
      <c r="E235" s="13"/>
      <c r="F235" s="13"/>
    </row>
    <row r="236" spans="1:6" ht="12.75" customHeight="1">
      <c r="A236" s="11" t="s">
        <v>2430</v>
      </c>
      <c r="B236" s="14"/>
      <c r="C236" s="14"/>
      <c r="D236" s="14"/>
      <c r="E236" s="14"/>
      <c r="F236" s="14"/>
    </row>
    <row r="237" spans="1:6" ht="12.75" customHeight="1">
      <c r="A237" s="9" t="s">
        <v>2431</v>
      </c>
      <c r="B237" s="13"/>
      <c r="C237" s="13"/>
      <c r="D237" s="13"/>
      <c r="E237" s="13"/>
      <c r="F237" s="13"/>
    </row>
    <row r="238" spans="1:6" ht="12.75" customHeight="1">
      <c r="A238" s="11" t="s">
        <v>2432</v>
      </c>
      <c r="B238" s="14"/>
      <c r="C238" s="14"/>
      <c r="D238" s="14"/>
      <c r="E238" s="14"/>
      <c r="F238" s="14"/>
    </row>
    <row r="239" spans="1:6" ht="25.5" customHeight="1">
      <c r="A239" s="9" t="s">
        <v>2433</v>
      </c>
      <c r="B239" s="13"/>
      <c r="C239" s="13"/>
      <c r="D239" s="13"/>
      <c r="E239" s="13"/>
      <c r="F239" s="13"/>
    </row>
    <row r="240" spans="1:6" ht="12.75" customHeight="1">
      <c r="A240" s="11" t="s">
        <v>2434</v>
      </c>
      <c r="B240" s="14"/>
      <c r="C240" s="14"/>
      <c r="D240" s="14"/>
      <c r="E240" s="14"/>
      <c r="F240" s="14"/>
    </row>
    <row r="241" spans="1:6" ht="12.75" customHeight="1">
      <c r="A241" s="9" t="s">
        <v>2435</v>
      </c>
      <c r="B241" s="13"/>
      <c r="C241" s="13"/>
      <c r="D241" s="13"/>
      <c r="E241" s="13"/>
      <c r="F241" s="13"/>
    </row>
    <row r="242" spans="1:6" ht="12.75" customHeight="1">
      <c r="A242" s="11" t="s">
        <v>2436</v>
      </c>
      <c r="B242" s="14"/>
      <c r="C242" s="14"/>
      <c r="D242" s="14"/>
      <c r="E242" s="14"/>
      <c r="F242" s="14"/>
    </row>
    <row r="243" spans="1:6" ht="12.75" customHeight="1">
      <c r="A243" s="9" t="s">
        <v>2437</v>
      </c>
      <c r="B243" s="13"/>
      <c r="C243" s="13"/>
      <c r="D243" s="13"/>
      <c r="E243" s="13"/>
      <c r="F243" s="13"/>
    </row>
    <row r="244" spans="1:6" ht="12.75" customHeight="1">
      <c r="A244" s="11" t="s">
        <v>2438</v>
      </c>
      <c r="B244" s="14"/>
      <c r="C244" s="14"/>
      <c r="D244" s="14"/>
      <c r="E244" s="14"/>
      <c r="F244" s="14"/>
    </row>
    <row r="245" spans="1:6" ht="12.75" customHeight="1">
      <c r="A245" s="9" t="s">
        <v>2439</v>
      </c>
      <c r="B245" s="13"/>
      <c r="C245" s="13"/>
      <c r="D245" s="13"/>
      <c r="E245" s="13"/>
      <c r="F245" s="13"/>
    </row>
    <row r="246" spans="1:6" ht="12.75" customHeight="1">
      <c r="A246" s="11" t="s">
        <v>2440</v>
      </c>
      <c r="B246" s="14"/>
      <c r="C246" s="14"/>
      <c r="D246" s="14"/>
      <c r="E246" s="14"/>
      <c r="F246" s="14"/>
    </row>
    <row r="247" spans="1:6" ht="38.25" customHeight="1">
      <c r="A247" s="9" t="s">
        <v>2441</v>
      </c>
      <c r="B247" s="13"/>
      <c r="C247" s="13"/>
      <c r="D247" s="13"/>
      <c r="E247" s="13"/>
      <c r="F247" s="13"/>
    </row>
    <row r="248" spans="1:6" ht="25.5" customHeight="1">
      <c r="A248" s="11" t="s">
        <v>2442</v>
      </c>
      <c r="B248" s="14"/>
      <c r="C248" s="14"/>
      <c r="D248" s="14"/>
      <c r="E248" s="14"/>
      <c r="F248" s="14"/>
    </row>
    <row r="249" spans="1:6" ht="25.5" customHeight="1">
      <c r="A249" s="9" t="s">
        <v>2443</v>
      </c>
      <c r="B249" s="13"/>
      <c r="C249" s="13"/>
      <c r="D249" s="13"/>
      <c r="E249" s="13"/>
      <c r="F249" s="13"/>
    </row>
    <row r="250" spans="1:6" ht="12.75" customHeight="1">
      <c r="A250" s="11" t="s">
        <v>2444</v>
      </c>
      <c r="B250" s="14"/>
      <c r="C250" s="14"/>
      <c r="D250" s="14"/>
      <c r="E250" s="14"/>
      <c r="F250" s="14"/>
    </row>
    <row r="251" spans="1:6" ht="12.75" customHeight="1">
      <c r="A251" s="9" t="s">
        <v>2445</v>
      </c>
      <c r="B251" s="13">
        <v>4155416.3</v>
      </c>
      <c r="C251" s="13">
        <v>4155416.3</v>
      </c>
      <c r="D251" s="13">
        <v>4155416.3</v>
      </c>
      <c r="E251" s="13"/>
      <c r="F251" s="13"/>
    </row>
    <row r="252" spans="1:6" ht="25.5" customHeight="1">
      <c r="A252" s="11" t="s">
        <v>2446</v>
      </c>
      <c r="B252" s="14"/>
      <c r="C252" s="14"/>
      <c r="D252" s="14"/>
      <c r="E252" s="14"/>
      <c r="F252" s="14"/>
    </row>
    <row r="253" spans="1:6" ht="38.25" customHeight="1">
      <c r="A253" s="9" t="s">
        <v>2447</v>
      </c>
      <c r="B253" s="13"/>
      <c r="C253" s="13"/>
      <c r="D253" s="13"/>
      <c r="E253" s="13"/>
      <c r="F253" s="13"/>
    </row>
    <row r="254" spans="1:6" ht="38.25" customHeight="1">
      <c r="A254" s="11" t="s">
        <v>2448</v>
      </c>
      <c r="B254" s="14"/>
      <c r="C254" s="14"/>
      <c r="D254" s="14"/>
      <c r="E254" s="14"/>
      <c r="F254" s="14"/>
    </row>
    <row r="255" spans="1:6" ht="12.75" customHeight="1">
      <c r="A255" s="9" t="s">
        <v>2449</v>
      </c>
      <c r="B255" s="13">
        <v>4155416.3</v>
      </c>
      <c r="C255" s="13">
        <v>4155416.3</v>
      </c>
      <c r="D255" s="13">
        <v>4155416.3</v>
      </c>
      <c r="E255" s="13"/>
      <c r="F255" s="13"/>
    </row>
    <row r="256" spans="1:6" ht="12.75" customHeight="1">
      <c r="A256" s="11" t="s">
        <v>2450</v>
      </c>
      <c r="B256" s="14">
        <v>4155416.3</v>
      </c>
      <c r="C256" s="14">
        <v>4155416.3</v>
      </c>
      <c r="D256" s="14">
        <v>4155416.3</v>
      </c>
      <c r="E256" s="14"/>
      <c r="F256" s="14"/>
    </row>
    <row r="257" spans="1:6" ht="12.75" customHeight="1">
      <c r="A257" s="9" t="s">
        <v>2451</v>
      </c>
      <c r="B257" s="13"/>
      <c r="C257" s="13"/>
      <c r="D257" s="13"/>
      <c r="E257" s="13"/>
      <c r="F257" s="13"/>
    </row>
    <row r="258" spans="1:6" ht="25.5" customHeight="1">
      <c r="A258" s="11" t="s">
        <v>2452</v>
      </c>
      <c r="B258" s="14"/>
      <c r="C258" s="14"/>
      <c r="D258" s="14"/>
      <c r="E258" s="14"/>
      <c r="F258" s="14"/>
    </row>
    <row r="259" spans="1:6" ht="25.5" customHeight="1">
      <c r="A259" s="9" t="s">
        <v>2453</v>
      </c>
      <c r="B259" s="13"/>
      <c r="C259" s="13"/>
      <c r="D259" s="13"/>
      <c r="E259" s="13"/>
      <c r="F259" s="13"/>
    </row>
    <row r="260" spans="1:6" ht="25.5" customHeight="1">
      <c r="A260" s="11" t="s">
        <v>2454</v>
      </c>
      <c r="B260" s="14"/>
      <c r="C260" s="14"/>
      <c r="D260" s="14"/>
      <c r="E260" s="14"/>
      <c r="F260" s="14"/>
    </row>
    <row r="261" spans="1:6" ht="25.5" customHeight="1">
      <c r="A261" s="9" t="s">
        <v>2455</v>
      </c>
      <c r="B261" s="13"/>
      <c r="C261" s="13"/>
      <c r="D261" s="13"/>
      <c r="E261" s="13"/>
      <c r="F261" s="13"/>
    </row>
    <row r="262" spans="1:6" ht="25.5" customHeight="1">
      <c r="A262" s="11" t="s">
        <v>2456</v>
      </c>
      <c r="B262" s="14"/>
      <c r="C262" s="14"/>
      <c r="D262" s="14"/>
      <c r="E262" s="14"/>
      <c r="F262" s="14"/>
    </row>
    <row r="263" spans="1:6" ht="12.75" customHeight="1">
      <c r="A263" s="9" t="s">
        <v>2457</v>
      </c>
      <c r="B263" s="13"/>
      <c r="C263" s="13"/>
      <c r="D263" s="13"/>
      <c r="E263" s="13"/>
      <c r="F263" s="13"/>
    </row>
    <row r="264" spans="1:6" ht="12.75" customHeight="1">
      <c r="A264" s="11" t="s">
        <v>2458</v>
      </c>
      <c r="B264" s="14"/>
      <c r="C264" s="14"/>
      <c r="D264" s="14"/>
      <c r="E264" s="14"/>
      <c r="F264" s="14"/>
    </row>
    <row r="265" spans="1:6" ht="12.75" customHeight="1">
      <c r="A265" s="9" t="s">
        <v>2459</v>
      </c>
      <c r="B265" s="13"/>
      <c r="C265" s="13"/>
      <c r="D265" s="13"/>
      <c r="E265" s="13"/>
      <c r="F265" s="13"/>
    </row>
    <row r="266" spans="1:6" ht="12.75" customHeight="1">
      <c r="A266" s="11" t="s">
        <v>2460</v>
      </c>
      <c r="B266" s="14"/>
      <c r="C266" s="14"/>
      <c r="D266" s="14"/>
      <c r="E266" s="14"/>
      <c r="F266" s="14"/>
    </row>
    <row r="267" spans="1:6" ht="25.5" customHeight="1">
      <c r="A267" s="9" t="s">
        <v>2461</v>
      </c>
      <c r="B267" s="13"/>
      <c r="C267" s="13"/>
      <c r="D267" s="13"/>
      <c r="E267" s="13"/>
      <c r="F267" s="13"/>
    </row>
    <row r="268" spans="1:6" ht="25.5" customHeight="1">
      <c r="A268" s="11" t="s">
        <v>2462</v>
      </c>
      <c r="B268" s="14"/>
      <c r="C268" s="14"/>
      <c r="D268" s="14"/>
      <c r="E268" s="14"/>
      <c r="F268" s="14"/>
    </row>
    <row r="269" spans="1:6" ht="12.75" customHeight="1">
      <c r="A269" s="9" t="s">
        <v>2463</v>
      </c>
      <c r="B269" s="13"/>
      <c r="C269" s="13"/>
      <c r="D269" s="13"/>
      <c r="E269" s="13"/>
      <c r="F269" s="13"/>
    </row>
    <row r="272" ht="12.75" customHeight="1">
      <c r="A272" s="6" t="s">
        <v>2205</v>
      </c>
    </row>
    <row r="273" ht="12.75" customHeight="1">
      <c r="A273" s="6" t="s">
        <v>2464</v>
      </c>
    </row>
    <row r="274" ht="12.75" customHeight="1">
      <c r="A274" s="6" t="s">
        <v>12</v>
      </c>
    </row>
    <row r="275" spans="1:2" ht="30" customHeight="1">
      <c r="A275" s="7" t="s">
        <v>2465</v>
      </c>
      <c r="B275" s="8" t="s">
        <v>14</v>
      </c>
    </row>
    <row r="276" spans="1:2" ht="30" customHeight="1">
      <c r="A276" s="7"/>
      <c r="B276" s="8" t="s">
        <v>15</v>
      </c>
    </row>
    <row r="277" spans="1:2" ht="12.75" customHeight="1">
      <c r="A277" s="9" t="s">
        <v>2465</v>
      </c>
      <c r="B277" s="10"/>
    </row>
    <row r="278" spans="1:2" ht="300" customHeight="1">
      <c r="A278" s="11" t="s">
        <v>688</v>
      </c>
      <c r="B278" s="15"/>
    </row>
  </sheetData>
  <sheetProtection sheet="1" objects="1" scenarios="1"/>
  <mergeCells count="3">
    <mergeCell ref="A17:A18"/>
    <mergeCell ref="B17:F17"/>
    <mergeCell ref="A275:A276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4"/>
  <sheetViews>
    <sheetView showGridLines="0" workbookViewId="0" topLeftCell="A10">
      <pane xSplit="1" topLeftCell="B10" activePane="topRight" state="frozen"/>
      <selection pane="topLeft" activeCell="A10" sqref="A10"/>
      <selection pane="topRight" activeCell="D21" sqref="D21"/>
    </sheetView>
  </sheetViews>
  <sheetFormatPr defaultColWidth="9.140625" defaultRowHeight="12.75"/>
  <cols>
    <col min="1" max="1" width="58.00390625" style="1" customWidth="1"/>
    <col min="2" max="2" width="24.140625" style="1" customWidth="1"/>
    <col min="3" max="3" width="22.421875" style="1" customWidth="1"/>
    <col min="4" max="4" width="21.00390625" style="1" customWidth="1"/>
    <col min="5" max="5" width="34.00390625" style="1" customWidth="1"/>
    <col min="6" max="6" width="29.57421875" style="1" customWidth="1"/>
    <col min="7" max="16384" width="9.00390625" style="1" customWidth="1"/>
  </cols>
  <sheetData>
    <row r="1" ht="73.5" customHeight="1">
      <c r="A1" s="2"/>
    </row>
    <row r="2" ht="12.75">
      <c r="A2" s="3" t="s">
        <v>0</v>
      </c>
    </row>
    <row r="3" ht="19.5" customHeight="1">
      <c r="A3" s="4" t="s">
        <v>1</v>
      </c>
    </row>
    <row r="4" ht="19.5" customHeight="1">
      <c r="A4" s="4" t="s">
        <v>2</v>
      </c>
    </row>
    <row r="5" ht="19.5" customHeight="1">
      <c r="A5" s="4" t="s">
        <v>3</v>
      </c>
    </row>
    <row r="7" ht="14.25">
      <c r="A7" s="5" t="s">
        <v>4</v>
      </c>
    </row>
    <row r="8" ht="14.25">
      <c r="A8" s="5" t="s">
        <v>5</v>
      </c>
    </row>
    <row r="9" ht="14.25">
      <c r="A9" s="5" t="s">
        <v>6</v>
      </c>
    </row>
    <row r="10" ht="14.25">
      <c r="A10" s="5" t="s">
        <v>7</v>
      </c>
    </row>
    <row r="11" ht="14.25">
      <c r="A11" s="5" t="s">
        <v>8</v>
      </c>
    </row>
    <row r="12" ht="14.25">
      <c r="A12" s="5" t="s">
        <v>9</v>
      </c>
    </row>
    <row r="14" ht="12.75" customHeight="1">
      <c r="A14" s="6" t="s">
        <v>2466</v>
      </c>
    </row>
    <row r="15" ht="12.75" customHeight="1">
      <c r="A15" s="6" t="s">
        <v>2467</v>
      </c>
    </row>
    <row r="16" ht="12.75" customHeight="1">
      <c r="A16" s="6" t="s">
        <v>2468</v>
      </c>
    </row>
    <row r="17" spans="1:6" ht="30" customHeight="1">
      <c r="A17" s="7" t="s">
        <v>2469</v>
      </c>
      <c r="B17" s="8" t="s">
        <v>2208</v>
      </c>
      <c r="C17" s="8"/>
      <c r="D17" s="8"/>
      <c r="E17" s="8"/>
      <c r="F17" s="8"/>
    </row>
    <row r="18" spans="1:6" ht="30" customHeight="1">
      <c r="A18" s="7"/>
      <c r="B18" s="8" t="s">
        <v>2209</v>
      </c>
      <c r="C18" s="8" t="s">
        <v>2210</v>
      </c>
      <c r="D18" s="8" t="s">
        <v>2211</v>
      </c>
      <c r="E18" s="8" t="s">
        <v>2212</v>
      </c>
      <c r="F18" s="8" t="s">
        <v>2213</v>
      </c>
    </row>
    <row r="19" spans="1:6" ht="12.75" customHeight="1">
      <c r="A19" s="9" t="s">
        <v>2470</v>
      </c>
      <c r="B19" s="13">
        <v>216825053.03</v>
      </c>
      <c r="C19" s="13">
        <v>206710845.33</v>
      </c>
      <c r="D19" s="13">
        <v>206542938.24</v>
      </c>
      <c r="E19" s="13">
        <v>10114207.7</v>
      </c>
      <c r="F19" s="13">
        <v>167907.09</v>
      </c>
    </row>
    <row r="20" spans="1:6" ht="12.75" customHeight="1">
      <c r="A20" s="11" t="s">
        <v>2471</v>
      </c>
      <c r="B20" s="14">
        <v>10407908.92</v>
      </c>
      <c r="C20" s="14">
        <v>10394624.42</v>
      </c>
      <c r="D20" s="14">
        <v>10226717.33</v>
      </c>
      <c r="E20" s="14">
        <v>13284.5</v>
      </c>
      <c r="F20" s="14">
        <v>167907.09</v>
      </c>
    </row>
    <row r="21" spans="1:6" ht="12.75" customHeight="1">
      <c r="A21" s="9" t="s">
        <v>2472</v>
      </c>
      <c r="B21" s="13">
        <v>10407908.92</v>
      </c>
      <c r="C21" s="13">
        <v>10394624.42</v>
      </c>
      <c r="D21" s="13">
        <v>10226717.33</v>
      </c>
      <c r="E21" s="13">
        <v>13284.5</v>
      </c>
      <c r="F21" s="13">
        <v>167907.09</v>
      </c>
    </row>
    <row r="22" spans="1:6" ht="12.75" customHeight="1">
      <c r="A22" s="11" t="s">
        <v>2473</v>
      </c>
      <c r="B22" s="14"/>
      <c r="C22" s="14"/>
      <c r="D22" s="14"/>
      <c r="E22" s="14"/>
      <c r="F22" s="14"/>
    </row>
    <row r="23" spans="1:6" ht="12.75" customHeight="1">
      <c r="A23" s="9" t="s">
        <v>2474</v>
      </c>
      <c r="B23" s="13"/>
      <c r="C23" s="13"/>
      <c r="D23" s="13"/>
      <c r="E23" s="13"/>
      <c r="F23" s="13"/>
    </row>
    <row r="24" spans="1:6" ht="12.75" customHeight="1">
      <c r="A24" s="11" t="s">
        <v>2475</v>
      </c>
      <c r="B24" s="14"/>
      <c r="C24" s="14"/>
      <c r="D24" s="14"/>
      <c r="E24" s="14"/>
      <c r="F24" s="14"/>
    </row>
    <row r="25" spans="1:6" ht="12.75" customHeight="1">
      <c r="A25" s="9" t="s">
        <v>2476</v>
      </c>
      <c r="B25" s="13"/>
      <c r="C25" s="13"/>
      <c r="D25" s="13"/>
      <c r="E25" s="13"/>
      <c r="F25" s="13"/>
    </row>
    <row r="26" spans="1:6" ht="12.75" customHeight="1">
      <c r="A26" s="11" t="s">
        <v>2477</v>
      </c>
      <c r="B26" s="14"/>
      <c r="C26" s="14"/>
      <c r="D26" s="14"/>
      <c r="E26" s="14"/>
      <c r="F26" s="14"/>
    </row>
    <row r="27" spans="1:6" ht="12.75" customHeight="1">
      <c r="A27" s="9" t="s">
        <v>2478</v>
      </c>
      <c r="B27" s="13"/>
      <c r="C27" s="13"/>
      <c r="D27" s="13"/>
      <c r="E27" s="13"/>
      <c r="F27" s="13"/>
    </row>
    <row r="28" spans="1:6" ht="12.75" customHeight="1">
      <c r="A28" s="11" t="s">
        <v>2479</v>
      </c>
      <c r="B28" s="14"/>
      <c r="C28" s="14"/>
      <c r="D28" s="14"/>
      <c r="E28" s="14"/>
      <c r="F28" s="14"/>
    </row>
    <row r="29" spans="1:6" ht="12.75" customHeight="1">
      <c r="A29" s="9" t="s">
        <v>2480</v>
      </c>
      <c r="B29" s="13"/>
      <c r="C29" s="13"/>
      <c r="D29" s="13"/>
      <c r="E29" s="13"/>
      <c r="F29" s="13"/>
    </row>
    <row r="30" spans="1:6" ht="12.75" customHeight="1">
      <c r="A30" s="11" t="s">
        <v>2481</v>
      </c>
      <c r="B30" s="14"/>
      <c r="C30" s="14"/>
      <c r="D30" s="14"/>
      <c r="E30" s="14"/>
      <c r="F30" s="14"/>
    </row>
    <row r="31" spans="1:6" ht="12.75" customHeight="1">
      <c r="A31" s="9" t="s">
        <v>2482</v>
      </c>
      <c r="B31" s="13"/>
      <c r="C31" s="13"/>
      <c r="D31" s="13"/>
      <c r="E31" s="13"/>
      <c r="F31" s="13"/>
    </row>
    <row r="32" spans="1:6" ht="12.75" customHeight="1">
      <c r="A32" s="11" t="s">
        <v>2483</v>
      </c>
      <c r="B32" s="14">
        <v>44269109.95</v>
      </c>
      <c r="C32" s="14">
        <v>43026688.88</v>
      </c>
      <c r="D32" s="14">
        <v>43026688.88</v>
      </c>
      <c r="E32" s="14">
        <v>1242421.07</v>
      </c>
      <c r="F32" s="14"/>
    </row>
    <row r="33" spans="1:6" ht="12.75" customHeight="1">
      <c r="A33" s="9" t="s">
        <v>2484</v>
      </c>
      <c r="B33" s="13"/>
      <c r="C33" s="13"/>
      <c r="D33" s="13"/>
      <c r="E33" s="13"/>
      <c r="F33" s="13"/>
    </row>
    <row r="34" spans="1:6" ht="12.75" customHeight="1">
      <c r="A34" s="11" t="s">
        <v>2485</v>
      </c>
      <c r="B34" s="14">
        <v>38755293.02</v>
      </c>
      <c r="C34" s="14">
        <v>37871471.62</v>
      </c>
      <c r="D34" s="14">
        <v>37871471.62</v>
      </c>
      <c r="E34" s="14">
        <v>883821.4</v>
      </c>
      <c r="F34" s="14"/>
    </row>
    <row r="35" spans="1:6" ht="12.75" customHeight="1">
      <c r="A35" s="9" t="s">
        <v>2486</v>
      </c>
      <c r="B35" s="13">
        <v>4890840.97</v>
      </c>
      <c r="C35" s="13">
        <v>4754120.1</v>
      </c>
      <c r="D35" s="13">
        <v>4754120.1</v>
      </c>
      <c r="E35" s="13">
        <v>136720.87</v>
      </c>
      <c r="F35" s="13"/>
    </row>
    <row r="36" spans="1:6" ht="12.75" customHeight="1">
      <c r="A36" s="11" t="s">
        <v>2487</v>
      </c>
      <c r="B36" s="14">
        <v>85285.51</v>
      </c>
      <c r="C36" s="14">
        <v>85285.51</v>
      </c>
      <c r="D36" s="14">
        <v>85285.51</v>
      </c>
      <c r="E36" s="14"/>
      <c r="F36" s="14"/>
    </row>
    <row r="37" spans="1:6" ht="12.75" customHeight="1">
      <c r="A37" s="9" t="s">
        <v>2488</v>
      </c>
      <c r="B37" s="13"/>
      <c r="C37" s="13"/>
      <c r="D37" s="13"/>
      <c r="E37" s="13"/>
      <c r="F37" s="13"/>
    </row>
    <row r="38" spans="1:6" ht="12.75" customHeight="1">
      <c r="A38" s="11" t="s">
        <v>2489</v>
      </c>
      <c r="B38" s="14">
        <v>235831.9</v>
      </c>
      <c r="C38" s="14">
        <v>181003.9</v>
      </c>
      <c r="D38" s="14">
        <v>181003.9</v>
      </c>
      <c r="E38" s="14">
        <v>54828</v>
      </c>
      <c r="F38" s="14"/>
    </row>
    <row r="39" spans="1:6" ht="12.75" customHeight="1">
      <c r="A39" s="9" t="s">
        <v>2490</v>
      </c>
      <c r="B39" s="13"/>
      <c r="C39" s="13"/>
      <c r="D39" s="13"/>
      <c r="E39" s="13"/>
      <c r="F39" s="13"/>
    </row>
    <row r="40" spans="1:6" ht="12.75" customHeight="1">
      <c r="A40" s="11" t="s">
        <v>2491</v>
      </c>
      <c r="B40" s="14">
        <v>301858.55</v>
      </c>
      <c r="C40" s="14">
        <v>134807.75</v>
      </c>
      <c r="D40" s="14">
        <v>134807.75</v>
      </c>
      <c r="E40" s="14">
        <v>167050.8</v>
      </c>
      <c r="F40" s="14"/>
    </row>
    <row r="41" spans="1:6" ht="12.75" customHeight="1">
      <c r="A41" s="9" t="s">
        <v>2492</v>
      </c>
      <c r="B41" s="13"/>
      <c r="C41" s="13"/>
      <c r="D41" s="13"/>
      <c r="E41" s="13"/>
      <c r="F41" s="13"/>
    </row>
    <row r="42" spans="1:6" ht="12.75" customHeight="1">
      <c r="A42" s="11" t="s">
        <v>2493</v>
      </c>
      <c r="B42" s="14"/>
      <c r="C42" s="14"/>
      <c r="D42" s="14"/>
      <c r="E42" s="14"/>
      <c r="F42" s="14"/>
    </row>
    <row r="43" spans="1:6" ht="12.75" customHeight="1">
      <c r="A43" s="9" t="s">
        <v>2494</v>
      </c>
      <c r="B43" s="13"/>
      <c r="C43" s="13"/>
      <c r="D43" s="13"/>
      <c r="E43" s="13"/>
      <c r="F43" s="13"/>
    </row>
    <row r="44" spans="1:6" ht="12.75" customHeight="1">
      <c r="A44" s="11" t="s">
        <v>2495</v>
      </c>
      <c r="B44" s="14"/>
      <c r="C44" s="14"/>
      <c r="D44" s="14"/>
      <c r="E44" s="14"/>
      <c r="F44" s="14"/>
    </row>
    <row r="45" spans="1:6" ht="12.75" customHeight="1">
      <c r="A45" s="9" t="s">
        <v>2496</v>
      </c>
      <c r="B45" s="13"/>
      <c r="C45" s="13"/>
      <c r="D45" s="13"/>
      <c r="E45" s="13"/>
      <c r="F45" s="13"/>
    </row>
    <row r="46" spans="1:6" ht="12.75" customHeight="1">
      <c r="A46" s="11" t="s">
        <v>2497</v>
      </c>
      <c r="B46" s="14"/>
      <c r="C46" s="14"/>
      <c r="D46" s="14"/>
      <c r="E46" s="14"/>
      <c r="F46" s="14"/>
    </row>
    <row r="47" spans="1:6" ht="12.75" customHeight="1">
      <c r="A47" s="9" t="s">
        <v>2498</v>
      </c>
      <c r="B47" s="13"/>
      <c r="C47" s="13"/>
      <c r="D47" s="13"/>
      <c r="E47" s="13"/>
      <c r="F47" s="13"/>
    </row>
    <row r="48" spans="1:6" ht="12.75" customHeight="1">
      <c r="A48" s="11" t="s">
        <v>2499</v>
      </c>
      <c r="B48" s="14"/>
      <c r="C48" s="14"/>
      <c r="D48" s="14"/>
      <c r="E48" s="14"/>
      <c r="F48" s="14"/>
    </row>
    <row r="49" spans="1:6" ht="12.75" customHeight="1">
      <c r="A49" s="9" t="s">
        <v>2500</v>
      </c>
      <c r="B49" s="13"/>
      <c r="C49" s="13"/>
      <c r="D49" s="13"/>
      <c r="E49" s="13"/>
      <c r="F49" s="13"/>
    </row>
    <row r="50" spans="1:6" ht="12.75" customHeight="1">
      <c r="A50" s="11" t="s">
        <v>2501</v>
      </c>
      <c r="B50" s="14">
        <v>3293839.73</v>
      </c>
      <c r="C50" s="14">
        <v>3257247.58</v>
      </c>
      <c r="D50" s="14">
        <v>3257247.58</v>
      </c>
      <c r="E50" s="14">
        <v>36592.15</v>
      </c>
      <c r="F50" s="14"/>
    </row>
    <row r="51" spans="1:6" ht="12.75" customHeight="1">
      <c r="A51" s="9" t="s">
        <v>2502</v>
      </c>
      <c r="B51" s="13">
        <v>3293839.73</v>
      </c>
      <c r="C51" s="13">
        <v>3257247.58</v>
      </c>
      <c r="D51" s="13">
        <v>3257247.58</v>
      </c>
      <c r="E51" s="13">
        <v>36592.15</v>
      </c>
      <c r="F51" s="13"/>
    </row>
    <row r="52" spans="1:6" ht="12.75" customHeight="1">
      <c r="A52" s="11" t="s">
        <v>2503</v>
      </c>
      <c r="B52" s="14"/>
      <c r="C52" s="14"/>
      <c r="D52" s="14"/>
      <c r="E52" s="14"/>
      <c r="F52" s="14"/>
    </row>
    <row r="53" spans="1:6" ht="12.75" customHeight="1">
      <c r="A53" s="9" t="s">
        <v>2504</v>
      </c>
      <c r="B53" s="13"/>
      <c r="C53" s="13"/>
      <c r="D53" s="13"/>
      <c r="E53" s="13"/>
      <c r="F53" s="13"/>
    </row>
    <row r="54" spans="1:6" ht="12.75" customHeight="1">
      <c r="A54" s="11" t="s">
        <v>2505</v>
      </c>
      <c r="B54" s="14"/>
      <c r="C54" s="14"/>
      <c r="D54" s="14"/>
      <c r="E54" s="14"/>
      <c r="F54" s="14"/>
    </row>
    <row r="55" spans="1:6" ht="12.75" customHeight="1">
      <c r="A55" s="9" t="s">
        <v>2506</v>
      </c>
      <c r="B55" s="13"/>
      <c r="C55" s="13"/>
      <c r="D55" s="13"/>
      <c r="E55" s="13"/>
      <c r="F55" s="13"/>
    </row>
    <row r="56" spans="1:6" ht="12.75" customHeight="1">
      <c r="A56" s="11" t="s">
        <v>2507</v>
      </c>
      <c r="B56" s="14"/>
      <c r="C56" s="14"/>
      <c r="D56" s="14"/>
      <c r="E56" s="14"/>
      <c r="F56" s="14"/>
    </row>
    <row r="57" spans="1:6" ht="12.75" customHeight="1">
      <c r="A57" s="9" t="s">
        <v>2508</v>
      </c>
      <c r="B57" s="13"/>
      <c r="C57" s="13"/>
      <c r="D57" s="13"/>
      <c r="E57" s="13"/>
      <c r="F57" s="13"/>
    </row>
    <row r="58" spans="1:6" ht="12.75" customHeight="1">
      <c r="A58" s="11" t="s">
        <v>2509</v>
      </c>
      <c r="B58" s="14"/>
      <c r="C58" s="14"/>
      <c r="D58" s="14"/>
      <c r="E58" s="14"/>
      <c r="F58" s="14"/>
    </row>
    <row r="59" spans="1:6" ht="12.75" customHeight="1">
      <c r="A59" s="9" t="s">
        <v>2510</v>
      </c>
      <c r="B59" s="13">
        <v>11087484.59</v>
      </c>
      <c r="C59" s="13">
        <v>10400436.28</v>
      </c>
      <c r="D59" s="13">
        <v>10400436.28</v>
      </c>
      <c r="E59" s="13">
        <v>687048.31</v>
      </c>
      <c r="F59" s="13"/>
    </row>
    <row r="60" spans="1:6" ht="12.75" customHeight="1">
      <c r="A60" s="11" t="s">
        <v>2511</v>
      </c>
      <c r="B60" s="14"/>
      <c r="C60" s="14"/>
      <c r="D60" s="14"/>
      <c r="E60" s="14"/>
      <c r="F60" s="14"/>
    </row>
    <row r="61" spans="1:6" ht="12.75" customHeight="1">
      <c r="A61" s="9" t="s">
        <v>2512</v>
      </c>
      <c r="B61" s="13"/>
      <c r="C61" s="13"/>
      <c r="D61" s="13"/>
      <c r="E61" s="13"/>
      <c r="F61" s="13"/>
    </row>
    <row r="62" spans="1:6" ht="12.75" customHeight="1">
      <c r="A62" s="11" t="s">
        <v>2513</v>
      </c>
      <c r="B62" s="14">
        <v>207823.72</v>
      </c>
      <c r="C62" s="14">
        <v>193971.02</v>
      </c>
      <c r="D62" s="14">
        <v>193971.02</v>
      </c>
      <c r="E62" s="14">
        <v>13852.7</v>
      </c>
      <c r="F62" s="14"/>
    </row>
    <row r="63" spans="1:6" ht="12.75" customHeight="1">
      <c r="A63" s="9" t="s">
        <v>2514</v>
      </c>
      <c r="B63" s="13">
        <v>10879660.87</v>
      </c>
      <c r="C63" s="13">
        <v>10206465.26</v>
      </c>
      <c r="D63" s="13">
        <v>10206465.26</v>
      </c>
      <c r="E63" s="13">
        <v>673195.61</v>
      </c>
      <c r="F63" s="13"/>
    </row>
    <row r="64" spans="1:6" ht="12.75" customHeight="1">
      <c r="A64" s="11" t="s">
        <v>2515</v>
      </c>
      <c r="B64" s="14"/>
      <c r="C64" s="14"/>
      <c r="D64" s="14"/>
      <c r="E64" s="14"/>
      <c r="F64" s="14"/>
    </row>
    <row r="65" spans="1:6" ht="12.75" customHeight="1">
      <c r="A65" s="9" t="s">
        <v>2516</v>
      </c>
      <c r="B65" s="13">
        <v>770339.13</v>
      </c>
      <c r="C65" s="13">
        <v>770339.13</v>
      </c>
      <c r="D65" s="13">
        <v>770339.13</v>
      </c>
      <c r="E65" s="13"/>
      <c r="F65" s="13"/>
    </row>
    <row r="66" spans="1:6" ht="12.75" customHeight="1">
      <c r="A66" s="11" t="s">
        <v>2517</v>
      </c>
      <c r="B66" s="14"/>
      <c r="C66" s="14"/>
      <c r="D66" s="14"/>
      <c r="E66" s="14"/>
      <c r="F66" s="14"/>
    </row>
    <row r="67" spans="1:6" ht="12.75" customHeight="1">
      <c r="A67" s="9" t="s">
        <v>2518</v>
      </c>
      <c r="B67" s="13">
        <v>770339.13</v>
      </c>
      <c r="C67" s="13">
        <v>770339.13</v>
      </c>
      <c r="D67" s="13">
        <v>770339.13</v>
      </c>
      <c r="E67" s="13"/>
      <c r="F67" s="13"/>
    </row>
    <row r="68" spans="1:6" ht="12.75" customHeight="1">
      <c r="A68" s="11" t="s">
        <v>2519</v>
      </c>
      <c r="B68" s="14"/>
      <c r="C68" s="14"/>
      <c r="D68" s="14"/>
      <c r="E68" s="14"/>
      <c r="F68" s="14"/>
    </row>
    <row r="69" spans="1:6" ht="12.75" customHeight="1">
      <c r="A69" s="9" t="s">
        <v>2520</v>
      </c>
      <c r="B69" s="13"/>
      <c r="C69" s="13"/>
      <c r="D69" s="13"/>
      <c r="E69" s="13"/>
      <c r="F69" s="13"/>
    </row>
    <row r="70" spans="1:6" ht="12.75" customHeight="1">
      <c r="A70" s="11" t="s">
        <v>2521</v>
      </c>
      <c r="B70" s="14"/>
      <c r="C70" s="14"/>
      <c r="D70" s="14"/>
      <c r="E70" s="14"/>
      <c r="F70" s="14"/>
    </row>
    <row r="71" spans="1:6" ht="12.75" customHeight="1">
      <c r="A71" s="9" t="s">
        <v>2522</v>
      </c>
      <c r="B71" s="13">
        <v>43743827.74</v>
      </c>
      <c r="C71" s="13">
        <v>41247953.21</v>
      </c>
      <c r="D71" s="13">
        <v>41247953.21</v>
      </c>
      <c r="E71" s="13">
        <v>2495874.53</v>
      </c>
      <c r="F71" s="13"/>
    </row>
    <row r="72" spans="1:6" ht="12.75" customHeight="1">
      <c r="A72" s="11" t="s">
        <v>2523</v>
      </c>
      <c r="B72" s="14">
        <v>17966906.29</v>
      </c>
      <c r="C72" s="14">
        <v>17557219.46</v>
      </c>
      <c r="D72" s="14">
        <v>17557219.46</v>
      </c>
      <c r="E72" s="14">
        <v>409686.83</v>
      </c>
      <c r="F72" s="14"/>
    </row>
    <row r="73" spans="1:6" ht="12.75" customHeight="1">
      <c r="A73" s="9" t="s">
        <v>2524</v>
      </c>
      <c r="B73" s="13">
        <v>25513537.24</v>
      </c>
      <c r="C73" s="13">
        <v>23452850.04</v>
      </c>
      <c r="D73" s="13">
        <v>23452850.04</v>
      </c>
      <c r="E73" s="13">
        <v>2060687.2</v>
      </c>
      <c r="F73" s="13"/>
    </row>
    <row r="74" spans="1:6" ht="12.75" customHeight="1">
      <c r="A74" s="11" t="s">
        <v>2525</v>
      </c>
      <c r="B74" s="14">
        <v>48184.34</v>
      </c>
      <c r="C74" s="14">
        <v>47683.84</v>
      </c>
      <c r="D74" s="14">
        <v>47683.84</v>
      </c>
      <c r="E74" s="14">
        <v>500.5</v>
      </c>
      <c r="F74" s="14"/>
    </row>
    <row r="75" spans="1:6" ht="12.75" customHeight="1">
      <c r="A75" s="9" t="s">
        <v>2526</v>
      </c>
      <c r="B75" s="13">
        <v>8321.01</v>
      </c>
      <c r="C75" s="13">
        <v>8321.01</v>
      </c>
      <c r="D75" s="13">
        <v>8321.01</v>
      </c>
      <c r="E75" s="13"/>
      <c r="F75" s="13"/>
    </row>
    <row r="76" spans="1:6" ht="12.75" customHeight="1">
      <c r="A76" s="11" t="s">
        <v>2527</v>
      </c>
      <c r="B76" s="14">
        <v>206878.86</v>
      </c>
      <c r="C76" s="14">
        <v>181878.86</v>
      </c>
      <c r="D76" s="14">
        <v>181878.86</v>
      </c>
      <c r="E76" s="14">
        <v>25000</v>
      </c>
      <c r="F76" s="14"/>
    </row>
    <row r="77" spans="1:6" ht="12.75" customHeight="1">
      <c r="A77" s="9" t="s">
        <v>2528</v>
      </c>
      <c r="B77" s="13"/>
      <c r="C77" s="13"/>
      <c r="D77" s="13"/>
      <c r="E77" s="13"/>
      <c r="F77" s="13"/>
    </row>
    <row r="78" spans="1:6" ht="12.75" customHeight="1">
      <c r="A78" s="11" t="s">
        <v>2529</v>
      </c>
      <c r="B78" s="14"/>
      <c r="C78" s="14"/>
      <c r="D78" s="14"/>
      <c r="E78" s="14"/>
      <c r="F78" s="14"/>
    </row>
    <row r="79" spans="1:6" ht="12.75" customHeight="1">
      <c r="A79" s="9" t="s">
        <v>2530</v>
      </c>
      <c r="B79" s="13"/>
      <c r="C79" s="13"/>
      <c r="D79" s="13"/>
      <c r="E79" s="13"/>
      <c r="F79" s="13"/>
    </row>
    <row r="80" spans="1:6" ht="12.75" customHeight="1">
      <c r="A80" s="11" t="s">
        <v>2531</v>
      </c>
      <c r="B80" s="14"/>
      <c r="C80" s="14"/>
      <c r="D80" s="14"/>
      <c r="E80" s="14"/>
      <c r="F80" s="14"/>
    </row>
    <row r="81" spans="1:6" ht="12.75" customHeight="1">
      <c r="A81" s="9" t="s">
        <v>2532</v>
      </c>
      <c r="B81" s="13"/>
      <c r="C81" s="13"/>
      <c r="D81" s="13"/>
      <c r="E81" s="13"/>
      <c r="F81" s="13"/>
    </row>
    <row r="82" spans="1:6" ht="12.75" customHeight="1">
      <c r="A82" s="11" t="s">
        <v>2533</v>
      </c>
      <c r="B82" s="14"/>
      <c r="C82" s="14"/>
      <c r="D82" s="14"/>
      <c r="E82" s="14"/>
      <c r="F82" s="14"/>
    </row>
    <row r="83" spans="1:6" ht="12.75" customHeight="1">
      <c r="A83" s="9" t="s">
        <v>2534</v>
      </c>
      <c r="B83" s="13"/>
      <c r="C83" s="13"/>
      <c r="D83" s="13"/>
      <c r="E83" s="13"/>
      <c r="F83" s="13"/>
    </row>
    <row r="84" spans="1:6" ht="12.75" customHeight="1">
      <c r="A84" s="11" t="s">
        <v>2535</v>
      </c>
      <c r="B84" s="14"/>
      <c r="C84" s="14"/>
      <c r="D84" s="14"/>
      <c r="E84" s="14"/>
      <c r="F84" s="14"/>
    </row>
    <row r="85" spans="1:6" ht="12.75" customHeight="1">
      <c r="A85" s="9" t="s">
        <v>2536</v>
      </c>
      <c r="B85" s="13">
        <v>63953988.6</v>
      </c>
      <c r="C85" s="13">
        <v>62576406.13</v>
      </c>
      <c r="D85" s="13">
        <v>62576406.13</v>
      </c>
      <c r="E85" s="13">
        <v>1377582.47</v>
      </c>
      <c r="F85" s="13"/>
    </row>
    <row r="86" spans="1:6" ht="12.75" customHeight="1">
      <c r="A86" s="11" t="s">
        <v>2537</v>
      </c>
      <c r="B86" s="14">
        <v>40509879.95</v>
      </c>
      <c r="C86" s="14">
        <v>39786706.25</v>
      </c>
      <c r="D86" s="14">
        <v>39786706.25</v>
      </c>
      <c r="E86" s="14">
        <v>723173.7</v>
      </c>
      <c r="F86" s="14"/>
    </row>
    <row r="87" spans="1:6" ht="12.75" customHeight="1">
      <c r="A87" s="9" t="s">
        <v>2538</v>
      </c>
      <c r="B87" s="13"/>
      <c r="C87" s="13"/>
      <c r="D87" s="13"/>
      <c r="E87" s="13"/>
      <c r="F87" s="13"/>
    </row>
    <row r="88" spans="1:6" ht="12.75" customHeight="1">
      <c r="A88" s="11" t="s">
        <v>2539</v>
      </c>
      <c r="B88" s="14"/>
      <c r="C88" s="14"/>
      <c r="D88" s="14"/>
      <c r="E88" s="14"/>
      <c r="F88" s="14"/>
    </row>
    <row r="89" spans="1:6" ht="12.75" customHeight="1">
      <c r="A89" s="9" t="s">
        <v>2540</v>
      </c>
      <c r="B89" s="13"/>
      <c r="C89" s="13"/>
      <c r="D89" s="13"/>
      <c r="E89" s="13"/>
      <c r="F89" s="13"/>
    </row>
    <row r="90" spans="1:6" ht="12.75" customHeight="1">
      <c r="A90" s="11" t="s">
        <v>2541</v>
      </c>
      <c r="B90" s="14">
        <v>22690862.86</v>
      </c>
      <c r="C90" s="14">
        <v>22062686.63</v>
      </c>
      <c r="D90" s="14">
        <v>22062686.63</v>
      </c>
      <c r="E90" s="14">
        <v>628176.23</v>
      </c>
      <c r="F90" s="14"/>
    </row>
    <row r="91" spans="1:6" ht="12.75" customHeight="1">
      <c r="A91" s="9" t="s">
        <v>2542</v>
      </c>
      <c r="B91" s="13">
        <v>72407.38</v>
      </c>
      <c r="C91" s="13">
        <v>54242.4</v>
      </c>
      <c r="D91" s="13">
        <v>54242.4</v>
      </c>
      <c r="E91" s="13">
        <v>18164.98</v>
      </c>
      <c r="F91" s="13"/>
    </row>
    <row r="92" spans="1:6" ht="12.75" customHeight="1">
      <c r="A92" s="11" t="s">
        <v>2543</v>
      </c>
      <c r="B92" s="14">
        <v>680838.41</v>
      </c>
      <c r="C92" s="14">
        <v>672770.85</v>
      </c>
      <c r="D92" s="14">
        <v>672770.85</v>
      </c>
      <c r="E92" s="14">
        <v>8067.56</v>
      </c>
      <c r="F92" s="14"/>
    </row>
    <row r="93" spans="1:6" ht="12.75" customHeight="1">
      <c r="A93" s="9" t="s">
        <v>2544</v>
      </c>
      <c r="B93" s="13"/>
      <c r="C93" s="13"/>
      <c r="D93" s="13"/>
      <c r="E93" s="13"/>
      <c r="F93" s="13"/>
    </row>
    <row r="94" spans="1:6" ht="12.75" customHeight="1">
      <c r="A94" s="11" t="s">
        <v>2545</v>
      </c>
      <c r="B94" s="14"/>
      <c r="C94" s="14"/>
      <c r="D94" s="14"/>
      <c r="E94" s="14"/>
      <c r="F94" s="14"/>
    </row>
    <row r="95" spans="1:6" ht="12.75" customHeight="1">
      <c r="A95" s="9" t="s">
        <v>2546</v>
      </c>
      <c r="B95" s="13">
        <v>1530155.92</v>
      </c>
      <c r="C95" s="13">
        <v>1472289.58</v>
      </c>
      <c r="D95" s="13">
        <v>1472289.58</v>
      </c>
      <c r="E95" s="13">
        <v>57866.34</v>
      </c>
      <c r="F95" s="13"/>
    </row>
    <row r="96" spans="1:6" ht="12.75" customHeight="1">
      <c r="A96" s="11" t="s">
        <v>2547</v>
      </c>
      <c r="B96" s="14"/>
      <c r="C96" s="14"/>
      <c r="D96" s="14"/>
      <c r="E96" s="14"/>
      <c r="F96" s="14"/>
    </row>
    <row r="97" spans="1:6" ht="12.75" customHeight="1">
      <c r="A97" s="9" t="s">
        <v>2548</v>
      </c>
      <c r="B97" s="13">
        <v>1530155.92</v>
      </c>
      <c r="C97" s="13">
        <v>1472289.58</v>
      </c>
      <c r="D97" s="13">
        <v>1472289.58</v>
      </c>
      <c r="E97" s="13">
        <v>57866.34</v>
      </c>
      <c r="F97" s="13"/>
    </row>
    <row r="98" spans="1:6" ht="12.75" customHeight="1">
      <c r="A98" s="11" t="s">
        <v>2549</v>
      </c>
      <c r="B98" s="14"/>
      <c r="C98" s="14"/>
      <c r="D98" s="14"/>
      <c r="E98" s="14"/>
      <c r="F98" s="14"/>
    </row>
    <row r="99" spans="1:6" ht="12.75" customHeight="1">
      <c r="A99" s="9" t="s">
        <v>2550</v>
      </c>
      <c r="B99" s="13"/>
      <c r="C99" s="13"/>
      <c r="D99" s="13"/>
      <c r="E99" s="13"/>
      <c r="F99" s="13"/>
    </row>
    <row r="100" spans="1:6" ht="12.75" customHeight="1">
      <c r="A100" s="11" t="s">
        <v>2551</v>
      </c>
      <c r="B100" s="14"/>
      <c r="C100" s="14"/>
      <c r="D100" s="14"/>
      <c r="E100" s="14"/>
      <c r="F100" s="14"/>
    </row>
    <row r="101" spans="1:6" ht="12.75" customHeight="1">
      <c r="A101" s="9" t="s">
        <v>2552</v>
      </c>
      <c r="B101" s="13"/>
      <c r="C101" s="13"/>
      <c r="D101" s="13"/>
      <c r="E101" s="13"/>
      <c r="F101" s="13"/>
    </row>
    <row r="102" spans="1:6" ht="12.75" customHeight="1">
      <c r="A102" s="11" t="s">
        <v>2553</v>
      </c>
      <c r="B102" s="14"/>
      <c r="C102" s="14"/>
      <c r="D102" s="14"/>
      <c r="E102" s="14"/>
      <c r="F102" s="14"/>
    </row>
    <row r="103" spans="1:6" ht="12.75" customHeight="1">
      <c r="A103" s="9" t="s">
        <v>2554</v>
      </c>
      <c r="B103" s="13"/>
      <c r="C103" s="13"/>
      <c r="D103" s="13"/>
      <c r="E103" s="13"/>
      <c r="F103" s="13"/>
    </row>
    <row r="104" spans="1:6" ht="12.75" customHeight="1">
      <c r="A104" s="11" t="s">
        <v>2555</v>
      </c>
      <c r="B104" s="14">
        <v>30347573.74</v>
      </c>
      <c r="C104" s="14">
        <v>26794057.23</v>
      </c>
      <c r="D104" s="14">
        <v>26794057.23</v>
      </c>
      <c r="E104" s="14">
        <v>3553516.51</v>
      </c>
      <c r="F104" s="14"/>
    </row>
    <row r="105" spans="1:6" ht="12.75" customHeight="1">
      <c r="A105" s="9" t="s">
        <v>2556</v>
      </c>
      <c r="B105" s="13">
        <v>21339043.05</v>
      </c>
      <c r="C105" s="13">
        <v>17918606.16</v>
      </c>
      <c r="D105" s="13">
        <v>17918606.16</v>
      </c>
      <c r="E105" s="13">
        <v>3420436.89</v>
      </c>
      <c r="F105" s="13"/>
    </row>
    <row r="106" spans="1:6" ht="12.75" customHeight="1">
      <c r="A106" s="11" t="s">
        <v>2557</v>
      </c>
      <c r="B106" s="14">
        <v>9008530.69</v>
      </c>
      <c r="C106" s="14">
        <v>8875451.07</v>
      </c>
      <c r="D106" s="14">
        <v>8875451.07</v>
      </c>
      <c r="E106" s="14">
        <v>133079.62</v>
      </c>
      <c r="F106" s="14"/>
    </row>
    <row r="107" spans="1:6" ht="12.75" customHeight="1">
      <c r="A107" s="9" t="s">
        <v>2558</v>
      </c>
      <c r="B107" s="13"/>
      <c r="C107" s="13"/>
      <c r="D107" s="13"/>
      <c r="E107" s="13"/>
      <c r="F107" s="13"/>
    </row>
    <row r="108" spans="1:6" ht="12.75" customHeight="1">
      <c r="A108" s="11" t="s">
        <v>2559</v>
      </c>
      <c r="B108" s="14"/>
      <c r="C108" s="14"/>
      <c r="D108" s="14"/>
      <c r="E108" s="14"/>
      <c r="F108" s="14"/>
    </row>
    <row r="109" spans="1:6" ht="12.75" customHeight="1">
      <c r="A109" s="9" t="s">
        <v>2560</v>
      </c>
      <c r="B109" s="13"/>
      <c r="C109" s="13"/>
      <c r="D109" s="13"/>
      <c r="E109" s="13"/>
      <c r="F109" s="13"/>
    </row>
    <row r="110" spans="1:6" ht="12.75" customHeight="1">
      <c r="A110" s="11" t="s">
        <v>2561</v>
      </c>
      <c r="B110" s="14"/>
      <c r="C110" s="14"/>
      <c r="D110" s="14"/>
      <c r="E110" s="14"/>
      <c r="F110" s="14"/>
    </row>
    <row r="111" spans="1:6" ht="12.75" customHeight="1">
      <c r="A111" s="9" t="s">
        <v>2562</v>
      </c>
      <c r="B111" s="13"/>
      <c r="C111" s="13"/>
      <c r="D111" s="13"/>
      <c r="E111" s="13"/>
      <c r="F111" s="13"/>
    </row>
    <row r="112" spans="1:6" ht="12.75" customHeight="1">
      <c r="A112" s="11" t="s">
        <v>2563</v>
      </c>
      <c r="B112" s="14"/>
      <c r="C112" s="14"/>
      <c r="D112" s="14"/>
      <c r="E112" s="14"/>
      <c r="F112" s="14"/>
    </row>
    <row r="113" spans="1:6" ht="12.75" customHeight="1">
      <c r="A113" s="9" t="s">
        <v>2564</v>
      </c>
      <c r="B113" s="13"/>
      <c r="C113" s="13"/>
      <c r="D113" s="13"/>
      <c r="E113" s="13"/>
      <c r="F113" s="13"/>
    </row>
    <row r="114" spans="1:6" ht="12.75" customHeight="1">
      <c r="A114" s="11" t="s">
        <v>2565</v>
      </c>
      <c r="B114" s="14"/>
      <c r="C114" s="14"/>
      <c r="D114" s="14"/>
      <c r="E114" s="14"/>
      <c r="F114" s="14"/>
    </row>
    <row r="115" spans="1:6" ht="12.75" customHeight="1">
      <c r="A115" s="9" t="s">
        <v>2566</v>
      </c>
      <c r="B115" s="13"/>
      <c r="C115" s="13"/>
      <c r="D115" s="13"/>
      <c r="E115" s="13"/>
      <c r="F115" s="13"/>
    </row>
    <row r="116" spans="1:6" ht="12.75" customHeight="1">
      <c r="A116" s="11" t="s">
        <v>2567</v>
      </c>
      <c r="B116" s="14"/>
      <c r="C116" s="14"/>
      <c r="D116" s="14"/>
      <c r="E116" s="14"/>
      <c r="F116" s="14"/>
    </row>
    <row r="117" spans="1:6" ht="12.75" customHeight="1">
      <c r="A117" s="9" t="s">
        <v>2568</v>
      </c>
      <c r="B117" s="13"/>
      <c r="C117" s="13"/>
      <c r="D117" s="13"/>
      <c r="E117" s="13"/>
      <c r="F117" s="13"/>
    </row>
    <row r="118" spans="1:6" ht="12.75" customHeight="1">
      <c r="A118" s="11" t="s">
        <v>2569</v>
      </c>
      <c r="B118" s="14"/>
      <c r="C118" s="14"/>
      <c r="D118" s="14"/>
      <c r="E118" s="14"/>
      <c r="F118" s="14"/>
    </row>
    <row r="119" spans="1:6" ht="12.75" customHeight="1">
      <c r="A119" s="9" t="s">
        <v>2570</v>
      </c>
      <c r="B119" s="13"/>
      <c r="C119" s="13"/>
      <c r="D119" s="13"/>
      <c r="E119" s="13"/>
      <c r="F119" s="13"/>
    </row>
    <row r="120" spans="1:6" ht="12.75" customHeight="1">
      <c r="A120" s="11" t="s">
        <v>2571</v>
      </c>
      <c r="B120" s="14"/>
      <c r="C120" s="14"/>
      <c r="D120" s="14"/>
      <c r="E120" s="14"/>
      <c r="F120" s="14"/>
    </row>
    <row r="121" spans="1:6" ht="12.75" customHeight="1">
      <c r="A121" s="9" t="s">
        <v>2572</v>
      </c>
      <c r="B121" s="13"/>
      <c r="C121" s="13"/>
      <c r="D121" s="13"/>
      <c r="E121" s="13"/>
      <c r="F121" s="13"/>
    </row>
    <row r="122" spans="1:6" ht="12.75" customHeight="1">
      <c r="A122" s="11" t="s">
        <v>2573</v>
      </c>
      <c r="B122" s="14"/>
      <c r="C122" s="14"/>
      <c r="D122" s="14"/>
      <c r="E122" s="14"/>
      <c r="F122" s="14"/>
    </row>
    <row r="123" spans="1:6" ht="12.75" customHeight="1">
      <c r="A123" s="9" t="s">
        <v>2574</v>
      </c>
      <c r="B123" s="13"/>
      <c r="C123" s="13"/>
      <c r="D123" s="13"/>
      <c r="E123" s="13"/>
      <c r="F123" s="13"/>
    </row>
    <row r="124" spans="1:6" ht="12.75" customHeight="1">
      <c r="A124" s="11" t="s">
        <v>2575</v>
      </c>
      <c r="B124" s="14"/>
      <c r="C124" s="14"/>
      <c r="D124" s="14"/>
      <c r="E124" s="14"/>
      <c r="F124" s="14"/>
    </row>
    <row r="125" spans="1:6" ht="12.75" customHeight="1">
      <c r="A125" s="9" t="s">
        <v>2576</v>
      </c>
      <c r="B125" s="13"/>
      <c r="C125" s="13"/>
      <c r="D125" s="13"/>
      <c r="E125" s="13"/>
      <c r="F125" s="13"/>
    </row>
    <row r="126" spans="1:6" ht="12.75" customHeight="1">
      <c r="A126" s="11" t="s">
        <v>2577</v>
      </c>
      <c r="B126" s="14"/>
      <c r="C126" s="14"/>
      <c r="D126" s="14"/>
      <c r="E126" s="14"/>
      <c r="F126" s="14"/>
    </row>
    <row r="127" spans="1:6" ht="12.75" customHeight="1">
      <c r="A127" s="9" t="s">
        <v>2578</v>
      </c>
      <c r="B127" s="13"/>
      <c r="C127" s="13"/>
      <c r="D127" s="13"/>
      <c r="E127" s="13"/>
      <c r="F127" s="13"/>
    </row>
    <row r="128" spans="1:6" ht="12.75" customHeight="1">
      <c r="A128" s="11" t="s">
        <v>2579</v>
      </c>
      <c r="B128" s="14"/>
      <c r="C128" s="14"/>
      <c r="D128" s="14"/>
      <c r="E128" s="14"/>
      <c r="F128" s="14"/>
    </row>
    <row r="129" spans="1:6" ht="12.75" customHeight="1">
      <c r="A129" s="9" t="s">
        <v>2580</v>
      </c>
      <c r="B129" s="13"/>
      <c r="C129" s="13"/>
      <c r="D129" s="13"/>
      <c r="E129" s="13"/>
      <c r="F129" s="13"/>
    </row>
    <row r="130" spans="1:6" ht="12.75" customHeight="1">
      <c r="A130" s="11" t="s">
        <v>2581</v>
      </c>
      <c r="B130" s="14"/>
      <c r="C130" s="14"/>
      <c r="D130" s="14"/>
      <c r="E130" s="14"/>
      <c r="F130" s="14"/>
    </row>
    <row r="131" spans="1:6" ht="12.75" customHeight="1">
      <c r="A131" s="9" t="s">
        <v>2582</v>
      </c>
      <c r="B131" s="13"/>
      <c r="C131" s="13"/>
      <c r="D131" s="13"/>
      <c r="E131" s="13"/>
      <c r="F131" s="13"/>
    </row>
    <row r="132" spans="1:6" ht="12.75" customHeight="1">
      <c r="A132" s="11" t="s">
        <v>2583</v>
      </c>
      <c r="B132" s="14"/>
      <c r="C132" s="14"/>
      <c r="D132" s="14"/>
      <c r="E132" s="14"/>
      <c r="F132" s="14"/>
    </row>
    <row r="133" spans="1:6" ht="12.75" customHeight="1">
      <c r="A133" s="9" t="s">
        <v>2584</v>
      </c>
      <c r="B133" s="13"/>
      <c r="C133" s="13"/>
      <c r="D133" s="13"/>
      <c r="E133" s="13"/>
      <c r="F133" s="13"/>
    </row>
    <row r="134" spans="1:6" ht="12.75" customHeight="1">
      <c r="A134" s="11" t="s">
        <v>2585</v>
      </c>
      <c r="B134" s="14"/>
      <c r="C134" s="14"/>
      <c r="D134" s="14"/>
      <c r="E134" s="14"/>
      <c r="F134" s="14"/>
    </row>
    <row r="135" spans="1:6" ht="12.75" customHeight="1">
      <c r="A135" s="9" t="s">
        <v>2586</v>
      </c>
      <c r="B135" s="13"/>
      <c r="C135" s="13"/>
      <c r="D135" s="13"/>
      <c r="E135" s="13"/>
      <c r="F135" s="13"/>
    </row>
    <row r="136" spans="1:6" ht="12.75" customHeight="1">
      <c r="A136" s="11" t="s">
        <v>2587</v>
      </c>
      <c r="B136" s="14"/>
      <c r="C136" s="14"/>
      <c r="D136" s="14"/>
      <c r="E136" s="14"/>
      <c r="F136" s="14"/>
    </row>
    <row r="137" spans="1:6" ht="12.75" customHeight="1">
      <c r="A137" s="9" t="s">
        <v>2588</v>
      </c>
      <c r="B137" s="13"/>
      <c r="C137" s="13"/>
      <c r="D137" s="13"/>
      <c r="E137" s="13"/>
      <c r="F137" s="13"/>
    </row>
    <row r="138" spans="1:6" ht="12.75" customHeight="1">
      <c r="A138" s="11" t="s">
        <v>2589</v>
      </c>
      <c r="B138" s="14"/>
      <c r="C138" s="14"/>
      <c r="D138" s="14"/>
      <c r="E138" s="14"/>
      <c r="F138" s="14"/>
    </row>
    <row r="139" spans="1:6" ht="12.75" customHeight="1">
      <c r="A139" s="9" t="s">
        <v>2590</v>
      </c>
      <c r="B139" s="13"/>
      <c r="C139" s="13"/>
      <c r="D139" s="13"/>
      <c r="E139" s="13"/>
      <c r="F139" s="13"/>
    </row>
    <row r="140" spans="1:6" ht="12.75" customHeight="1">
      <c r="A140" s="11" t="s">
        <v>2591</v>
      </c>
      <c r="B140" s="14"/>
      <c r="C140" s="14"/>
      <c r="D140" s="14"/>
      <c r="E140" s="14"/>
      <c r="F140" s="14"/>
    </row>
    <row r="141" spans="1:6" ht="12.75" customHeight="1">
      <c r="A141" s="9" t="s">
        <v>2592</v>
      </c>
      <c r="B141" s="13"/>
      <c r="C141" s="13"/>
      <c r="D141" s="13"/>
      <c r="E141" s="13"/>
      <c r="F141" s="13"/>
    </row>
    <row r="142" spans="1:6" ht="12.75" customHeight="1">
      <c r="A142" s="11" t="s">
        <v>2593</v>
      </c>
      <c r="B142" s="14"/>
      <c r="C142" s="14"/>
      <c r="D142" s="14"/>
      <c r="E142" s="14"/>
      <c r="F142" s="14"/>
    </row>
    <row r="143" spans="1:6" ht="12.75" customHeight="1">
      <c r="A143" s="9" t="s">
        <v>2594</v>
      </c>
      <c r="B143" s="13"/>
      <c r="C143" s="13"/>
      <c r="D143" s="13"/>
      <c r="E143" s="13"/>
      <c r="F143" s="13"/>
    </row>
    <row r="144" spans="1:6" ht="12.75" customHeight="1">
      <c r="A144" s="11" t="s">
        <v>2595</v>
      </c>
      <c r="B144" s="14"/>
      <c r="C144" s="14"/>
      <c r="D144" s="14"/>
      <c r="E144" s="14"/>
      <c r="F144" s="14"/>
    </row>
    <row r="145" spans="1:6" ht="12.75" customHeight="1">
      <c r="A145" s="9" t="s">
        <v>2596</v>
      </c>
      <c r="B145" s="13"/>
      <c r="C145" s="13"/>
      <c r="D145" s="13"/>
      <c r="E145" s="13"/>
      <c r="F145" s="13"/>
    </row>
    <row r="146" spans="1:6" ht="12.75" customHeight="1">
      <c r="A146" s="11" t="s">
        <v>2597</v>
      </c>
      <c r="B146" s="14"/>
      <c r="C146" s="14"/>
      <c r="D146" s="14"/>
      <c r="E146" s="14"/>
      <c r="F146" s="14"/>
    </row>
    <row r="147" spans="1:6" ht="12.75" customHeight="1">
      <c r="A147" s="9" t="s">
        <v>2598</v>
      </c>
      <c r="B147" s="13"/>
      <c r="C147" s="13"/>
      <c r="D147" s="13"/>
      <c r="E147" s="13"/>
      <c r="F147" s="13"/>
    </row>
    <row r="148" spans="1:6" ht="12.75" customHeight="1">
      <c r="A148" s="11" t="s">
        <v>2599</v>
      </c>
      <c r="B148" s="14"/>
      <c r="C148" s="14"/>
      <c r="D148" s="14"/>
      <c r="E148" s="14"/>
      <c r="F148" s="14"/>
    </row>
    <row r="149" spans="1:6" ht="12.75" customHeight="1">
      <c r="A149" s="9" t="s">
        <v>2600</v>
      </c>
      <c r="B149" s="13"/>
      <c r="C149" s="13"/>
      <c r="D149" s="13"/>
      <c r="E149" s="13"/>
      <c r="F149" s="13"/>
    </row>
    <row r="150" spans="1:6" ht="12.75" customHeight="1">
      <c r="A150" s="11" t="s">
        <v>2601</v>
      </c>
      <c r="B150" s="14"/>
      <c r="C150" s="14"/>
      <c r="D150" s="14"/>
      <c r="E150" s="14"/>
      <c r="F150" s="14"/>
    </row>
    <row r="151" spans="1:6" ht="12.75" customHeight="1">
      <c r="A151" s="9" t="s">
        <v>2602</v>
      </c>
      <c r="B151" s="13"/>
      <c r="C151" s="13"/>
      <c r="D151" s="13"/>
      <c r="E151" s="13"/>
      <c r="F151" s="13"/>
    </row>
    <row r="152" spans="1:6" ht="12.75" customHeight="1">
      <c r="A152" s="11" t="s">
        <v>2603</v>
      </c>
      <c r="B152" s="14"/>
      <c r="C152" s="14"/>
      <c r="D152" s="14"/>
      <c r="E152" s="14"/>
      <c r="F152" s="14"/>
    </row>
    <row r="153" spans="1:6" ht="12.75" customHeight="1">
      <c r="A153" s="9" t="s">
        <v>2604</v>
      </c>
      <c r="B153" s="13"/>
      <c r="C153" s="13"/>
      <c r="D153" s="13"/>
      <c r="E153" s="13"/>
      <c r="F153" s="13"/>
    </row>
    <row r="154" spans="1:6" ht="12.75" customHeight="1">
      <c r="A154" s="11" t="s">
        <v>2605</v>
      </c>
      <c r="B154" s="14"/>
      <c r="C154" s="14"/>
      <c r="D154" s="14"/>
      <c r="E154" s="14"/>
      <c r="F154" s="14"/>
    </row>
    <row r="155" spans="1:6" ht="12.75" customHeight="1">
      <c r="A155" s="9" t="s">
        <v>2606</v>
      </c>
      <c r="B155" s="13"/>
      <c r="C155" s="13"/>
      <c r="D155" s="13"/>
      <c r="E155" s="13"/>
      <c r="F155" s="13"/>
    </row>
    <row r="156" spans="1:6" ht="12.75" customHeight="1">
      <c r="A156" s="11" t="s">
        <v>2607</v>
      </c>
      <c r="B156" s="14"/>
      <c r="C156" s="14"/>
      <c r="D156" s="14"/>
      <c r="E156" s="14"/>
      <c r="F156" s="14"/>
    </row>
    <row r="157" spans="1:6" ht="12.75" customHeight="1">
      <c r="A157" s="9" t="s">
        <v>2608</v>
      </c>
      <c r="B157" s="13"/>
      <c r="C157" s="13"/>
      <c r="D157" s="13"/>
      <c r="E157" s="13"/>
      <c r="F157" s="13"/>
    </row>
    <row r="158" spans="1:6" ht="12.75" customHeight="1">
      <c r="A158" s="11" t="s">
        <v>2609</v>
      </c>
      <c r="B158" s="14">
        <v>1731750.64</v>
      </c>
      <c r="C158" s="14">
        <v>1565737.1</v>
      </c>
      <c r="D158" s="14">
        <v>1565737.1</v>
      </c>
      <c r="E158" s="14">
        <v>166013.54</v>
      </c>
      <c r="F158" s="14"/>
    </row>
    <row r="159" spans="1:6" ht="12.75" customHeight="1">
      <c r="A159" s="9" t="s">
        <v>2610</v>
      </c>
      <c r="B159" s="13"/>
      <c r="C159" s="13"/>
      <c r="D159" s="13"/>
      <c r="E159" s="13"/>
      <c r="F159" s="13"/>
    </row>
    <row r="160" spans="1:6" ht="12.75" customHeight="1">
      <c r="A160" s="11" t="s">
        <v>2611</v>
      </c>
      <c r="B160" s="14">
        <v>1731750.64</v>
      </c>
      <c r="C160" s="14">
        <v>1565737.1</v>
      </c>
      <c r="D160" s="14">
        <v>1565737.1</v>
      </c>
      <c r="E160" s="14">
        <v>166013.54</v>
      </c>
      <c r="F160" s="14"/>
    </row>
    <row r="161" spans="1:6" ht="12.75" customHeight="1">
      <c r="A161" s="9" t="s">
        <v>2612</v>
      </c>
      <c r="B161" s="13"/>
      <c r="C161" s="13"/>
      <c r="D161" s="13"/>
      <c r="E161" s="13"/>
      <c r="F161" s="13"/>
    </row>
    <row r="162" spans="1:6" ht="12.75" customHeight="1">
      <c r="A162" s="11" t="s">
        <v>2613</v>
      </c>
      <c r="B162" s="14"/>
      <c r="C162" s="14"/>
      <c r="D162" s="14"/>
      <c r="E162" s="14"/>
      <c r="F162" s="14"/>
    </row>
    <row r="163" spans="1:6" ht="12.75" customHeight="1">
      <c r="A163" s="9" t="s">
        <v>2614</v>
      </c>
      <c r="B163" s="13"/>
      <c r="C163" s="13"/>
      <c r="D163" s="13"/>
      <c r="E163" s="13"/>
      <c r="F163" s="13"/>
    </row>
    <row r="164" spans="1:6" ht="12.75" customHeight="1">
      <c r="A164" s="11" t="s">
        <v>2615</v>
      </c>
      <c r="B164" s="14"/>
      <c r="C164" s="14"/>
      <c r="D164" s="14"/>
      <c r="E164" s="14"/>
      <c r="F164" s="14"/>
    </row>
    <row r="165" spans="1:6" ht="12.75" customHeight="1">
      <c r="A165" s="9" t="s">
        <v>2616</v>
      </c>
      <c r="B165" s="13"/>
      <c r="C165" s="13"/>
      <c r="D165" s="13"/>
      <c r="E165" s="13"/>
      <c r="F165" s="13"/>
    </row>
    <row r="166" spans="1:6" ht="12.75" customHeight="1">
      <c r="A166" s="11" t="s">
        <v>2617</v>
      </c>
      <c r="B166" s="14"/>
      <c r="C166" s="14"/>
      <c r="D166" s="14"/>
      <c r="E166" s="14"/>
      <c r="F166" s="14"/>
    </row>
    <row r="167" spans="1:6" ht="12.75" customHeight="1">
      <c r="A167" s="9" t="s">
        <v>2618</v>
      </c>
      <c r="B167" s="13"/>
      <c r="C167" s="13"/>
      <c r="D167" s="13"/>
      <c r="E167" s="13"/>
      <c r="F167" s="13"/>
    </row>
    <row r="168" spans="1:6" ht="12.75" customHeight="1">
      <c r="A168" s="11" t="s">
        <v>2619</v>
      </c>
      <c r="B168" s="14"/>
      <c r="C168" s="14"/>
      <c r="D168" s="14"/>
      <c r="E168" s="14"/>
      <c r="F168" s="14"/>
    </row>
    <row r="169" spans="1:6" ht="12.75" customHeight="1">
      <c r="A169" s="9" t="s">
        <v>2620</v>
      </c>
      <c r="B169" s="13"/>
      <c r="C169" s="13"/>
      <c r="D169" s="13"/>
      <c r="E169" s="13"/>
      <c r="F169" s="13"/>
    </row>
    <row r="170" spans="1:6" ht="12.75" customHeight="1">
      <c r="A170" s="11" t="s">
        <v>2621</v>
      </c>
      <c r="B170" s="14"/>
      <c r="C170" s="14"/>
      <c r="D170" s="14"/>
      <c r="E170" s="14"/>
      <c r="F170" s="14"/>
    </row>
    <row r="171" spans="1:6" ht="12.75" customHeight="1">
      <c r="A171" s="9" t="s">
        <v>2622</v>
      </c>
      <c r="B171" s="13">
        <v>1533657.77</v>
      </c>
      <c r="C171" s="13">
        <v>1049649.49</v>
      </c>
      <c r="D171" s="13">
        <v>1049649.49</v>
      </c>
      <c r="E171" s="13">
        <v>484008.28</v>
      </c>
      <c r="F171" s="13"/>
    </row>
    <row r="172" spans="1:6" ht="12.75" customHeight="1">
      <c r="A172" s="11" t="s">
        <v>2623</v>
      </c>
      <c r="B172" s="14"/>
      <c r="C172" s="14"/>
      <c r="D172" s="14"/>
      <c r="E172" s="14"/>
      <c r="F172" s="14"/>
    </row>
    <row r="173" spans="1:6" ht="12.75" customHeight="1">
      <c r="A173" s="9" t="s">
        <v>2624</v>
      </c>
      <c r="B173" s="13">
        <v>1533657.77</v>
      </c>
      <c r="C173" s="13">
        <v>1049649.49</v>
      </c>
      <c r="D173" s="13">
        <v>1049649.49</v>
      </c>
      <c r="E173" s="13">
        <v>484008.28</v>
      </c>
      <c r="F173" s="13"/>
    </row>
    <row r="174" spans="1:6" ht="12.75" customHeight="1">
      <c r="A174" s="11" t="s">
        <v>2625</v>
      </c>
      <c r="B174" s="14"/>
      <c r="C174" s="14"/>
      <c r="D174" s="14"/>
      <c r="E174" s="14"/>
      <c r="F174" s="14"/>
    </row>
    <row r="175" spans="1:6" ht="12.75" customHeight="1">
      <c r="A175" s="9" t="s">
        <v>2626</v>
      </c>
      <c r="B175" s="13"/>
      <c r="C175" s="13"/>
      <c r="D175" s="13"/>
      <c r="E175" s="13"/>
      <c r="F175" s="13"/>
    </row>
    <row r="176" spans="1:6" ht="12.75" customHeight="1">
      <c r="A176" s="11" t="s">
        <v>2627</v>
      </c>
      <c r="B176" s="14">
        <v>4155416.3</v>
      </c>
      <c r="C176" s="14">
        <v>4155416.3</v>
      </c>
      <c r="D176" s="14">
        <v>4155416.3</v>
      </c>
      <c r="E176" s="14"/>
      <c r="F176" s="14"/>
    </row>
    <row r="177" spans="1:6" ht="12.75" customHeight="1">
      <c r="A177" s="9" t="s">
        <v>2628</v>
      </c>
      <c r="B177" s="13"/>
      <c r="C177" s="13"/>
      <c r="D177" s="13"/>
      <c r="E177" s="13"/>
      <c r="F177" s="13"/>
    </row>
    <row r="178" spans="1:6" ht="12.75" customHeight="1">
      <c r="A178" s="11" t="s">
        <v>2629</v>
      </c>
      <c r="B178" s="14"/>
      <c r="C178" s="14"/>
      <c r="D178" s="14"/>
      <c r="E178" s="14"/>
      <c r="F178" s="14"/>
    </row>
    <row r="179" spans="1:6" ht="12.75" customHeight="1">
      <c r="A179" s="9" t="s">
        <v>2630</v>
      </c>
      <c r="B179" s="13">
        <v>4155416.3</v>
      </c>
      <c r="C179" s="13">
        <v>4155416.3</v>
      </c>
      <c r="D179" s="13">
        <v>4155416.3</v>
      </c>
      <c r="E179" s="13"/>
      <c r="F179" s="13"/>
    </row>
    <row r="180" spans="1:6" ht="12.75" customHeight="1">
      <c r="A180" s="11" t="s">
        <v>2631</v>
      </c>
      <c r="B180" s="14"/>
      <c r="C180" s="14"/>
      <c r="D180" s="14"/>
      <c r="E180" s="14"/>
      <c r="F180" s="14"/>
    </row>
    <row r="181" spans="1:6" ht="12.75" customHeight="1">
      <c r="A181" s="9" t="s">
        <v>2632</v>
      </c>
      <c r="B181" s="13"/>
      <c r="C181" s="13"/>
      <c r="D181" s="13"/>
      <c r="E181" s="13"/>
      <c r="F181" s="13"/>
    </row>
    <row r="182" spans="1:6" ht="12.75" customHeight="1">
      <c r="A182" s="11" t="s">
        <v>2633</v>
      </c>
      <c r="B182" s="14"/>
      <c r="C182" s="14"/>
      <c r="D182" s="14"/>
      <c r="E182" s="14"/>
      <c r="F182" s="14"/>
    </row>
    <row r="183" spans="1:6" ht="12.75" customHeight="1">
      <c r="A183" s="9" t="s">
        <v>2634</v>
      </c>
      <c r="B183" s="13"/>
      <c r="C183" s="13"/>
      <c r="D183" s="13"/>
      <c r="E183" s="13"/>
      <c r="F183" s="13"/>
    </row>
    <row r="184" spans="1:6" ht="12.75" customHeight="1">
      <c r="A184" s="11" t="s">
        <v>2635</v>
      </c>
      <c r="B184" s="14"/>
      <c r="C184" s="14"/>
      <c r="D184" s="14"/>
      <c r="E184" s="14"/>
      <c r="F184" s="14"/>
    </row>
    <row r="185" spans="1:6" ht="12.75" customHeight="1">
      <c r="A185" s="9" t="s">
        <v>2636</v>
      </c>
      <c r="B185" s="13"/>
      <c r="C185" s="13"/>
      <c r="D185" s="13"/>
      <c r="E185" s="13"/>
      <c r="F185" s="13"/>
    </row>
    <row r="188" ht="12.75" customHeight="1">
      <c r="A188" s="6" t="s">
        <v>2466</v>
      </c>
    </row>
    <row r="189" ht="12.75" customHeight="1">
      <c r="A189" s="6" t="s">
        <v>2637</v>
      </c>
    </row>
    <row r="190" ht="12.75" customHeight="1">
      <c r="A190" s="6" t="s">
        <v>12</v>
      </c>
    </row>
    <row r="191" spans="1:2" ht="30" customHeight="1">
      <c r="A191" s="7" t="s">
        <v>2638</v>
      </c>
      <c r="B191" s="8" t="s">
        <v>14</v>
      </c>
    </row>
    <row r="192" spans="1:2" ht="30" customHeight="1">
      <c r="A192" s="7"/>
      <c r="B192" s="8" t="s">
        <v>15</v>
      </c>
    </row>
    <row r="193" spans="1:2" ht="12.75" customHeight="1">
      <c r="A193" s="9" t="s">
        <v>2638</v>
      </c>
      <c r="B193" s="10"/>
    </row>
    <row r="194" spans="1:2" ht="300" customHeight="1">
      <c r="A194" s="11" t="s">
        <v>688</v>
      </c>
      <c r="B194" s="15"/>
    </row>
  </sheetData>
  <sheetProtection sheet="1" objects="1" scenarios="1"/>
  <mergeCells count="3">
    <mergeCell ref="A17:A18"/>
    <mergeCell ref="B17:F17"/>
    <mergeCell ref="A191:A192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8"/>
  <sheetViews>
    <sheetView showGridLines="0" workbookViewId="0" topLeftCell="A13">
      <pane xSplit="1" topLeftCell="B13" activePane="topRight" state="frozen"/>
      <selection pane="topLeft" activeCell="A13" sqref="A13"/>
      <selection pane="topRight" activeCell="B21" sqref="B21"/>
    </sheetView>
  </sheetViews>
  <sheetFormatPr defaultColWidth="9.140625" defaultRowHeight="12.75"/>
  <cols>
    <col min="1" max="1" width="86.00390625" style="1" customWidth="1"/>
    <col min="2" max="3" width="40.00390625" style="1" customWidth="1"/>
    <col min="4" max="4" width="35.57421875" style="1" customWidth="1"/>
    <col min="5" max="5" width="40.00390625" style="1" customWidth="1"/>
    <col min="6" max="16384" width="9.00390625" style="1" customWidth="1"/>
  </cols>
  <sheetData>
    <row r="1" ht="73.5" customHeight="1">
      <c r="A1" s="2"/>
    </row>
    <row r="2" ht="12.75">
      <c r="A2" s="3" t="s">
        <v>0</v>
      </c>
    </row>
    <row r="3" ht="19.5" customHeight="1">
      <c r="A3" s="4" t="s">
        <v>1</v>
      </c>
    </row>
    <row r="4" ht="19.5" customHeight="1">
      <c r="A4" s="4" t="s">
        <v>2</v>
      </c>
    </row>
    <row r="5" ht="19.5" customHeight="1">
      <c r="A5" s="4" t="s">
        <v>3</v>
      </c>
    </row>
    <row r="7" ht="14.25">
      <c r="A7" s="5" t="s">
        <v>4</v>
      </c>
    </row>
    <row r="8" ht="14.25">
      <c r="A8" s="5" t="s">
        <v>5</v>
      </c>
    </row>
    <row r="9" ht="14.25">
      <c r="A9" s="5" t="s">
        <v>6</v>
      </c>
    </row>
    <row r="10" ht="14.25">
      <c r="A10" s="5" t="s">
        <v>7</v>
      </c>
    </row>
    <row r="11" ht="14.25">
      <c r="A11" s="5" t="s">
        <v>8</v>
      </c>
    </row>
    <row r="12" ht="14.25">
      <c r="A12" s="5" t="s">
        <v>9</v>
      </c>
    </row>
    <row r="14" ht="25.5" customHeight="1">
      <c r="A14" s="6" t="s">
        <v>2639</v>
      </c>
    </row>
    <row r="15" ht="12.75" customHeight="1">
      <c r="A15" s="6" t="s">
        <v>2206</v>
      </c>
    </row>
    <row r="16" ht="12.75" customHeight="1">
      <c r="A16" s="6" t="s">
        <v>12</v>
      </c>
    </row>
    <row r="17" spans="1:5" ht="30" customHeight="1">
      <c r="A17" s="7" t="s">
        <v>2207</v>
      </c>
      <c r="B17" s="8" t="s">
        <v>2208</v>
      </c>
      <c r="C17" s="8"/>
      <c r="D17" s="8"/>
      <c r="E17" s="8"/>
    </row>
    <row r="18" spans="1:5" ht="30" customHeight="1">
      <c r="A18" s="7"/>
      <c r="B18" s="8" t="s">
        <v>2640</v>
      </c>
      <c r="C18" s="8" t="s">
        <v>2641</v>
      </c>
      <c r="D18" s="8" t="s">
        <v>2642</v>
      </c>
      <c r="E18" s="8" t="s">
        <v>2643</v>
      </c>
    </row>
    <row r="19" spans="1:5" ht="12.75" customHeight="1">
      <c r="A19" s="9" t="s">
        <v>2207</v>
      </c>
      <c r="B19" s="10"/>
      <c r="C19" s="10"/>
      <c r="D19" s="10"/>
      <c r="E19" s="10"/>
    </row>
    <row r="20" spans="1:5" ht="12.75" customHeight="1">
      <c r="A20" s="11" t="s">
        <v>2644</v>
      </c>
      <c r="B20" s="14">
        <v>7953020.07</v>
      </c>
      <c r="C20" s="14">
        <v>988739.33</v>
      </c>
      <c r="D20" s="14">
        <v>236903.26</v>
      </c>
      <c r="E20" s="14"/>
    </row>
    <row r="21" spans="1:5" ht="12.75" customHeight="1">
      <c r="A21" s="9" t="s">
        <v>2215</v>
      </c>
      <c r="B21" s="13">
        <v>4281774.23</v>
      </c>
      <c r="C21" s="13">
        <v>556069.06</v>
      </c>
      <c r="D21" s="13">
        <v>225153.26</v>
      </c>
      <c r="E21" s="13"/>
    </row>
    <row r="22" spans="1:5" ht="12.75" customHeight="1">
      <c r="A22" s="11" t="s">
        <v>2216</v>
      </c>
      <c r="B22" s="14"/>
      <c r="C22" s="14"/>
      <c r="D22" s="14">
        <v>86084.03</v>
      </c>
      <c r="E22" s="14"/>
    </row>
    <row r="23" spans="1:5" ht="12.75" customHeight="1">
      <c r="A23" s="9" t="s">
        <v>2217</v>
      </c>
      <c r="B23" s="13"/>
      <c r="C23" s="13"/>
      <c r="D23" s="13"/>
      <c r="E23" s="13"/>
    </row>
    <row r="24" spans="1:5" ht="12.75" customHeight="1">
      <c r="A24" s="11" t="s">
        <v>2218</v>
      </c>
      <c r="B24" s="14"/>
      <c r="C24" s="14"/>
      <c r="D24" s="14"/>
      <c r="E24" s="14"/>
    </row>
    <row r="25" spans="1:5" ht="12.75" customHeight="1">
      <c r="A25" s="9" t="s">
        <v>2219</v>
      </c>
      <c r="B25" s="13"/>
      <c r="C25" s="13"/>
      <c r="D25" s="13"/>
      <c r="E25" s="13"/>
    </row>
    <row r="26" spans="1:5" ht="12.75" customHeight="1">
      <c r="A26" s="11" t="s">
        <v>2220</v>
      </c>
      <c r="B26" s="14"/>
      <c r="C26" s="14"/>
      <c r="D26" s="14"/>
      <c r="E26" s="14"/>
    </row>
    <row r="27" spans="1:5" ht="25.5" customHeight="1">
      <c r="A27" s="9" t="s">
        <v>2221</v>
      </c>
      <c r="B27" s="13"/>
      <c r="C27" s="13"/>
      <c r="D27" s="13"/>
      <c r="E27" s="13"/>
    </row>
    <row r="28" spans="1:5" ht="38.25" customHeight="1">
      <c r="A28" s="11" t="s">
        <v>2222</v>
      </c>
      <c r="B28" s="14"/>
      <c r="C28" s="14"/>
      <c r="D28" s="14"/>
      <c r="E28" s="14"/>
    </row>
    <row r="29" spans="1:5" ht="38.25" customHeight="1">
      <c r="A29" s="9" t="s">
        <v>2223</v>
      </c>
      <c r="B29" s="13"/>
      <c r="C29" s="13"/>
      <c r="D29" s="13"/>
      <c r="E29" s="13"/>
    </row>
    <row r="30" spans="1:5" ht="12.75" customHeight="1">
      <c r="A30" s="11" t="s">
        <v>2224</v>
      </c>
      <c r="B30" s="14"/>
      <c r="C30" s="14"/>
      <c r="D30" s="14"/>
      <c r="E30" s="14"/>
    </row>
    <row r="31" spans="1:5" ht="12.75" customHeight="1">
      <c r="A31" s="9" t="s">
        <v>2225</v>
      </c>
      <c r="B31" s="13"/>
      <c r="C31" s="13"/>
      <c r="D31" s="13">
        <v>86084.03</v>
      </c>
      <c r="E31" s="13"/>
    </row>
    <row r="32" spans="1:5" ht="25.5" customHeight="1">
      <c r="A32" s="11" t="s">
        <v>2226</v>
      </c>
      <c r="B32" s="14"/>
      <c r="C32" s="14"/>
      <c r="D32" s="14"/>
      <c r="E32" s="14"/>
    </row>
    <row r="33" spans="1:5" ht="12.75" customHeight="1">
      <c r="A33" s="9" t="s">
        <v>2227</v>
      </c>
      <c r="B33" s="13"/>
      <c r="C33" s="13"/>
      <c r="D33" s="13"/>
      <c r="E33" s="13"/>
    </row>
    <row r="34" spans="1:5" ht="12.75" customHeight="1">
      <c r="A34" s="11" t="s">
        <v>2228</v>
      </c>
      <c r="B34" s="14"/>
      <c r="C34" s="14"/>
      <c r="D34" s="14"/>
      <c r="E34" s="14"/>
    </row>
    <row r="35" spans="1:5" ht="25.5" customHeight="1">
      <c r="A35" s="9" t="s">
        <v>2229</v>
      </c>
      <c r="B35" s="13"/>
      <c r="C35" s="13"/>
      <c r="D35" s="13"/>
      <c r="E35" s="13"/>
    </row>
    <row r="36" spans="1:5" ht="12.75" customHeight="1">
      <c r="A36" s="11" t="s">
        <v>2230</v>
      </c>
      <c r="B36" s="14"/>
      <c r="C36" s="14"/>
      <c r="D36" s="14"/>
      <c r="E36" s="14"/>
    </row>
    <row r="37" spans="1:5" ht="12.75" customHeight="1">
      <c r="A37" s="9" t="s">
        <v>2231</v>
      </c>
      <c r="B37" s="13"/>
      <c r="C37" s="13"/>
      <c r="D37" s="13"/>
      <c r="E37" s="13"/>
    </row>
    <row r="38" spans="1:5" ht="12.75" customHeight="1">
      <c r="A38" s="11" t="s">
        <v>2232</v>
      </c>
      <c r="B38" s="14"/>
      <c r="C38" s="14"/>
      <c r="D38" s="14"/>
      <c r="E38" s="14"/>
    </row>
    <row r="39" spans="1:5" ht="12.75" customHeight="1">
      <c r="A39" s="9" t="s">
        <v>2233</v>
      </c>
      <c r="B39" s="13"/>
      <c r="C39" s="13"/>
      <c r="D39" s="13"/>
      <c r="E39" s="13"/>
    </row>
    <row r="40" spans="1:5" ht="12.75" customHeight="1">
      <c r="A40" s="11" t="s">
        <v>2234</v>
      </c>
      <c r="B40" s="14"/>
      <c r="C40" s="14"/>
      <c r="D40" s="14"/>
      <c r="E40" s="14"/>
    </row>
    <row r="41" spans="1:5" ht="12.75" customHeight="1">
      <c r="A41" s="9" t="s">
        <v>2235</v>
      </c>
      <c r="B41" s="13"/>
      <c r="C41" s="13"/>
      <c r="D41" s="13">
        <v>86084.03</v>
      </c>
      <c r="E41" s="13"/>
    </row>
    <row r="42" spans="1:5" ht="12.75" customHeight="1">
      <c r="A42" s="11" t="s">
        <v>2236</v>
      </c>
      <c r="B42" s="14"/>
      <c r="C42" s="14"/>
      <c r="D42" s="14"/>
      <c r="E42" s="14"/>
    </row>
    <row r="43" spans="1:5" ht="12.75" customHeight="1">
      <c r="A43" s="9" t="s">
        <v>2237</v>
      </c>
      <c r="B43" s="13"/>
      <c r="C43" s="13"/>
      <c r="D43" s="13"/>
      <c r="E43" s="13"/>
    </row>
    <row r="44" spans="1:5" ht="12.75" customHeight="1">
      <c r="A44" s="11" t="s">
        <v>2238</v>
      </c>
      <c r="B44" s="14"/>
      <c r="C44" s="14"/>
      <c r="D44" s="14"/>
      <c r="E44" s="14"/>
    </row>
    <row r="45" spans="1:5" ht="12.75" customHeight="1">
      <c r="A45" s="9" t="s">
        <v>2239</v>
      </c>
      <c r="B45" s="13"/>
      <c r="C45" s="13"/>
      <c r="D45" s="13">
        <v>86084.03</v>
      </c>
      <c r="E45" s="13"/>
    </row>
    <row r="46" spans="1:5" ht="12.75" customHeight="1">
      <c r="A46" s="11" t="s">
        <v>2240</v>
      </c>
      <c r="B46" s="14"/>
      <c r="C46" s="14"/>
      <c r="D46" s="14"/>
      <c r="E46" s="14"/>
    </row>
    <row r="47" spans="1:5" ht="12.75" customHeight="1">
      <c r="A47" s="9" t="s">
        <v>2241</v>
      </c>
      <c r="B47" s="13"/>
      <c r="C47" s="13"/>
      <c r="D47" s="13"/>
      <c r="E47" s="13"/>
    </row>
    <row r="48" spans="1:5" ht="12.75" customHeight="1">
      <c r="A48" s="11" t="s">
        <v>2242</v>
      </c>
      <c r="B48" s="14"/>
      <c r="C48" s="14"/>
      <c r="D48" s="14"/>
      <c r="E48" s="14"/>
    </row>
    <row r="49" spans="1:5" ht="12.75" customHeight="1">
      <c r="A49" s="9" t="s">
        <v>2243</v>
      </c>
      <c r="B49" s="13"/>
      <c r="C49" s="13"/>
      <c r="D49" s="13"/>
      <c r="E49" s="13"/>
    </row>
    <row r="50" spans="1:5" ht="12.75" customHeight="1">
      <c r="A50" s="11" t="s">
        <v>2244</v>
      </c>
      <c r="B50" s="14"/>
      <c r="C50" s="14"/>
      <c r="D50" s="14"/>
      <c r="E50" s="14"/>
    </row>
    <row r="51" spans="1:5" ht="12.75" customHeight="1">
      <c r="A51" s="9" t="s">
        <v>2245</v>
      </c>
      <c r="B51" s="13"/>
      <c r="C51" s="13"/>
      <c r="D51" s="13"/>
      <c r="E51" s="13"/>
    </row>
    <row r="52" spans="1:5" ht="12.75" customHeight="1">
      <c r="A52" s="11" t="s">
        <v>2246</v>
      </c>
      <c r="B52" s="14"/>
      <c r="C52" s="14"/>
      <c r="D52" s="14"/>
      <c r="E52" s="14"/>
    </row>
    <row r="53" spans="1:5" ht="12.75" customHeight="1">
      <c r="A53" s="9" t="s">
        <v>2247</v>
      </c>
      <c r="B53" s="13"/>
      <c r="C53" s="13"/>
      <c r="D53" s="13"/>
      <c r="E53" s="13"/>
    </row>
    <row r="54" spans="1:5" ht="38.25" customHeight="1">
      <c r="A54" s="11" t="s">
        <v>2248</v>
      </c>
      <c r="B54" s="14"/>
      <c r="C54" s="14"/>
      <c r="D54" s="14"/>
      <c r="E54" s="14"/>
    </row>
    <row r="55" spans="1:5" ht="12.75" customHeight="1">
      <c r="A55" s="9" t="s">
        <v>2249</v>
      </c>
      <c r="B55" s="13"/>
      <c r="C55" s="13"/>
      <c r="D55" s="13"/>
      <c r="E55" s="13"/>
    </row>
    <row r="56" spans="1:5" ht="12.75" customHeight="1">
      <c r="A56" s="11" t="s">
        <v>2250</v>
      </c>
      <c r="B56" s="14"/>
      <c r="C56" s="14"/>
      <c r="D56" s="14"/>
      <c r="E56" s="14"/>
    </row>
    <row r="57" spans="1:5" ht="25.5" customHeight="1">
      <c r="A57" s="9" t="s">
        <v>2251</v>
      </c>
      <c r="B57" s="13"/>
      <c r="C57" s="13"/>
      <c r="D57" s="13"/>
      <c r="E57" s="13"/>
    </row>
    <row r="58" spans="1:5" ht="12.75" customHeight="1">
      <c r="A58" s="11" t="s">
        <v>2252</v>
      </c>
      <c r="B58" s="14"/>
      <c r="C58" s="14"/>
      <c r="D58" s="14"/>
      <c r="E58" s="14"/>
    </row>
    <row r="59" spans="1:5" ht="12.75" customHeight="1">
      <c r="A59" s="9" t="s">
        <v>2253</v>
      </c>
      <c r="B59" s="13"/>
      <c r="C59" s="13"/>
      <c r="D59" s="13"/>
      <c r="E59" s="13"/>
    </row>
    <row r="60" spans="1:5" ht="12.75" customHeight="1">
      <c r="A60" s="11" t="s">
        <v>2254</v>
      </c>
      <c r="B60" s="14"/>
      <c r="C60" s="14"/>
      <c r="D60" s="14"/>
      <c r="E60" s="14"/>
    </row>
    <row r="61" spans="1:5" ht="12.75" customHeight="1">
      <c r="A61" s="9" t="s">
        <v>2255</v>
      </c>
      <c r="B61" s="13"/>
      <c r="C61" s="13"/>
      <c r="D61" s="13"/>
      <c r="E61" s="13"/>
    </row>
    <row r="62" spans="1:5" ht="12.75" customHeight="1">
      <c r="A62" s="11" t="s">
        <v>2256</v>
      </c>
      <c r="B62" s="14"/>
      <c r="C62" s="14"/>
      <c r="D62" s="14"/>
      <c r="E62" s="14"/>
    </row>
    <row r="63" spans="1:5" ht="12.75" customHeight="1">
      <c r="A63" s="9" t="s">
        <v>2257</v>
      </c>
      <c r="B63" s="13"/>
      <c r="C63" s="13"/>
      <c r="D63" s="13"/>
      <c r="E63" s="13"/>
    </row>
    <row r="64" spans="1:5" ht="25.5" customHeight="1">
      <c r="A64" s="11" t="s">
        <v>2258</v>
      </c>
      <c r="B64" s="14"/>
      <c r="C64" s="14"/>
      <c r="D64" s="14"/>
      <c r="E64" s="14"/>
    </row>
    <row r="65" spans="1:5" ht="25.5" customHeight="1">
      <c r="A65" s="9" t="s">
        <v>2259</v>
      </c>
      <c r="B65" s="13"/>
      <c r="C65" s="13"/>
      <c r="D65" s="13"/>
      <c r="E65" s="13"/>
    </row>
    <row r="66" spans="1:5" ht="12.75" customHeight="1">
      <c r="A66" s="11" t="s">
        <v>2260</v>
      </c>
      <c r="B66" s="14"/>
      <c r="C66" s="14"/>
      <c r="D66" s="14"/>
      <c r="E66" s="14"/>
    </row>
    <row r="67" spans="1:5" ht="12.75" customHeight="1">
      <c r="A67" s="9" t="s">
        <v>2261</v>
      </c>
      <c r="B67" s="13"/>
      <c r="C67" s="13"/>
      <c r="D67" s="13"/>
      <c r="E67" s="13"/>
    </row>
    <row r="68" spans="1:5" ht="12.75" customHeight="1">
      <c r="A68" s="11" t="s">
        <v>2262</v>
      </c>
      <c r="B68" s="14"/>
      <c r="C68" s="14"/>
      <c r="D68" s="14"/>
      <c r="E68" s="14"/>
    </row>
    <row r="69" spans="1:5" ht="25.5" customHeight="1">
      <c r="A69" s="9" t="s">
        <v>2263</v>
      </c>
      <c r="B69" s="13"/>
      <c r="C69" s="13"/>
      <c r="D69" s="13"/>
      <c r="E69" s="13"/>
    </row>
    <row r="70" spans="1:5" ht="38.25" customHeight="1">
      <c r="A70" s="11" t="s">
        <v>2264</v>
      </c>
      <c r="B70" s="14"/>
      <c r="C70" s="14"/>
      <c r="D70" s="14"/>
      <c r="E70" s="14"/>
    </row>
    <row r="71" spans="1:5" ht="38.25" customHeight="1">
      <c r="A71" s="9" t="s">
        <v>2265</v>
      </c>
      <c r="B71" s="13"/>
      <c r="C71" s="13"/>
      <c r="D71" s="13"/>
      <c r="E71" s="13"/>
    </row>
    <row r="72" spans="1:5" ht="12.75" customHeight="1">
      <c r="A72" s="11" t="s">
        <v>2266</v>
      </c>
      <c r="B72" s="14"/>
      <c r="C72" s="14"/>
      <c r="D72" s="14"/>
      <c r="E72" s="14"/>
    </row>
    <row r="73" spans="1:5" ht="12.75" customHeight="1">
      <c r="A73" s="9" t="s">
        <v>2267</v>
      </c>
      <c r="B73" s="13"/>
      <c r="C73" s="13"/>
      <c r="D73" s="13"/>
      <c r="E73" s="13"/>
    </row>
    <row r="74" spans="1:5" ht="12.75" customHeight="1">
      <c r="A74" s="11" t="s">
        <v>2268</v>
      </c>
      <c r="B74" s="14"/>
      <c r="C74" s="14"/>
      <c r="D74" s="14"/>
      <c r="E74" s="14"/>
    </row>
    <row r="75" spans="1:5" ht="12.75" customHeight="1">
      <c r="A75" s="9" t="s">
        <v>2269</v>
      </c>
      <c r="B75" s="13"/>
      <c r="C75" s="13"/>
      <c r="D75" s="13"/>
      <c r="E75" s="13"/>
    </row>
    <row r="76" spans="1:5" ht="12.75" customHeight="1">
      <c r="A76" s="11" t="s">
        <v>2270</v>
      </c>
      <c r="B76" s="14"/>
      <c r="C76" s="14"/>
      <c r="D76" s="14"/>
      <c r="E76" s="14"/>
    </row>
    <row r="77" spans="1:5" ht="25.5" customHeight="1">
      <c r="A77" s="9" t="s">
        <v>2271</v>
      </c>
      <c r="B77" s="13"/>
      <c r="C77" s="13"/>
      <c r="D77" s="13"/>
      <c r="E77" s="13"/>
    </row>
    <row r="78" spans="1:5" ht="12.75" customHeight="1">
      <c r="A78" s="11" t="s">
        <v>2272</v>
      </c>
      <c r="B78" s="14"/>
      <c r="C78" s="14"/>
      <c r="D78" s="14"/>
      <c r="E78" s="14"/>
    </row>
    <row r="79" spans="1:5" ht="12.75" customHeight="1">
      <c r="A79" s="9" t="s">
        <v>2273</v>
      </c>
      <c r="B79" s="13"/>
      <c r="C79" s="13"/>
      <c r="D79" s="13"/>
      <c r="E79" s="13"/>
    </row>
    <row r="80" spans="1:5" ht="12.75" customHeight="1">
      <c r="A80" s="11" t="s">
        <v>2274</v>
      </c>
      <c r="B80" s="14"/>
      <c r="C80" s="14"/>
      <c r="D80" s="14"/>
      <c r="E80" s="14"/>
    </row>
    <row r="81" spans="1:5" ht="12.75" customHeight="1">
      <c r="A81" s="9" t="s">
        <v>2275</v>
      </c>
      <c r="B81" s="13"/>
      <c r="C81" s="13"/>
      <c r="D81" s="13"/>
      <c r="E81" s="13"/>
    </row>
    <row r="82" spans="1:5" ht="25.5" customHeight="1">
      <c r="A82" s="11" t="s">
        <v>2276</v>
      </c>
      <c r="B82" s="14"/>
      <c r="C82" s="14"/>
      <c r="D82" s="14"/>
      <c r="E82" s="14"/>
    </row>
    <row r="83" spans="1:5" ht="25.5" customHeight="1">
      <c r="A83" s="9" t="s">
        <v>2277</v>
      </c>
      <c r="B83" s="13"/>
      <c r="C83" s="13"/>
      <c r="D83" s="13"/>
      <c r="E83" s="13"/>
    </row>
    <row r="84" spans="1:5" ht="12.75" customHeight="1">
      <c r="A84" s="11" t="s">
        <v>2278</v>
      </c>
      <c r="B84" s="14"/>
      <c r="C84" s="14"/>
      <c r="D84" s="14"/>
      <c r="E84" s="14"/>
    </row>
    <row r="85" spans="1:5" ht="12.75" customHeight="1">
      <c r="A85" s="9" t="s">
        <v>2279</v>
      </c>
      <c r="B85" s="13">
        <v>4281774.23</v>
      </c>
      <c r="C85" s="13">
        <v>556069.06</v>
      </c>
      <c r="D85" s="13">
        <v>139069.23</v>
      </c>
      <c r="E85" s="13"/>
    </row>
    <row r="86" spans="1:5" ht="12.75" customHeight="1">
      <c r="A86" s="11" t="s">
        <v>2280</v>
      </c>
      <c r="B86" s="14"/>
      <c r="C86" s="14"/>
      <c r="D86" s="14"/>
      <c r="E86" s="14"/>
    </row>
    <row r="87" spans="1:5" ht="12.75" customHeight="1">
      <c r="A87" s="9" t="s">
        <v>2281</v>
      </c>
      <c r="B87" s="13"/>
      <c r="C87" s="13"/>
      <c r="D87" s="13"/>
      <c r="E87" s="13"/>
    </row>
    <row r="88" spans="1:5" ht="12.75" customHeight="1">
      <c r="A88" s="11" t="s">
        <v>2282</v>
      </c>
      <c r="B88" s="14"/>
      <c r="C88" s="14"/>
      <c r="D88" s="14"/>
      <c r="E88" s="14"/>
    </row>
    <row r="89" spans="1:5" ht="12.75" customHeight="1">
      <c r="A89" s="9" t="s">
        <v>2283</v>
      </c>
      <c r="B89" s="13"/>
      <c r="C89" s="13"/>
      <c r="D89" s="13"/>
      <c r="E89" s="13"/>
    </row>
    <row r="90" spans="1:5" ht="12.75" customHeight="1">
      <c r="A90" s="11" t="s">
        <v>2284</v>
      </c>
      <c r="B90" s="14"/>
      <c r="C90" s="14"/>
      <c r="D90" s="14"/>
      <c r="E90" s="14"/>
    </row>
    <row r="91" spans="1:5" ht="25.5" customHeight="1">
      <c r="A91" s="9" t="s">
        <v>2285</v>
      </c>
      <c r="B91" s="13"/>
      <c r="C91" s="13"/>
      <c r="D91" s="13"/>
      <c r="E91" s="13"/>
    </row>
    <row r="92" spans="1:5" ht="25.5" customHeight="1">
      <c r="A92" s="11" t="s">
        <v>2286</v>
      </c>
      <c r="B92" s="14"/>
      <c r="C92" s="14"/>
      <c r="D92" s="14"/>
      <c r="E92" s="14"/>
    </row>
    <row r="93" spans="1:5" ht="38.25" customHeight="1">
      <c r="A93" s="9" t="s">
        <v>2287</v>
      </c>
      <c r="B93" s="13"/>
      <c r="C93" s="13"/>
      <c r="D93" s="13"/>
      <c r="E93" s="13"/>
    </row>
    <row r="94" spans="1:5" ht="38.25" customHeight="1">
      <c r="A94" s="11" t="s">
        <v>2288</v>
      </c>
      <c r="B94" s="14"/>
      <c r="C94" s="14"/>
      <c r="D94" s="14"/>
      <c r="E94" s="14"/>
    </row>
    <row r="95" spans="1:5" ht="12.75" customHeight="1">
      <c r="A95" s="9" t="s">
        <v>2289</v>
      </c>
      <c r="B95" s="13"/>
      <c r="C95" s="13"/>
      <c r="D95" s="13"/>
      <c r="E95" s="13"/>
    </row>
    <row r="96" spans="1:5" ht="12.75" customHeight="1">
      <c r="A96" s="11" t="s">
        <v>2290</v>
      </c>
      <c r="B96" s="14"/>
      <c r="C96" s="14"/>
      <c r="D96" s="14"/>
      <c r="E96" s="14"/>
    </row>
    <row r="97" spans="1:5" ht="12.75" customHeight="1">
      <c r="A97" s="9" t="s">
        <v>2291</v>
      </c>
      <c r="B97" s="13"/>
      <c r="C97" s="13"/>
      <c r="D97" s="13"/>
      <c r="E97" s="13"/>
    </row>
    <row r="98" spans="1:5" ht="12.75" customHeight="1">
      <c r="A98" s="11" t="s">
        <v>2292</v>
      </c>
      <c r="B98" s="14"/>
      <c r="C98" s="14"/>
      <c r="D98" s="14"/>
      <c r="E98" s="14"/>
    </row>
    <row r="99" spans="1:5" ht="12.75" customHeight="1">
      <c r="A99" s="9" t="s">
        <v>2293</v>
      </c>
      <c r="B99" s="13"/>
      <c r="C99" s="13"/>
      <c r="D99" s="13"/>
      <c r="E99" s="13"/>
    </row>
    <row r="100" spans="1:5" ht="38.25" customHeight="1">
      <c r="A100" s="11" t="s">
        <v>2294</v>
      </c>
      <c r="B100" s="14"/>
      <c r="C100" s="14"/>
      <c r="D100" s="14"/>
      <c r="E100" s="14"/>
    </row>
    <row r="101" spans="1:5" ht="25.5" customHeight="1">
      <c r="A101" s="9" t="s">
        <v>2295</v>
      </c>
      <c r="B101" s="13"/>
      <c r="C101" s="13"/>
      <c r="D101" s="13"/>
      <c r="E101" s="13"/>
    </row>
    <row r="102" spans="1:5" ht="25.5" customHeight="1">
      <c r="A102" s="11" t="s">
        <v>2296</v>
      </c>
      <c r="B102" s="14">
        <v>130924.2</v>
      </c>
      <c r="C102" s="14"/>
      <c r="D102" s="14"/>
      <c r="E102" s="14"/>
    </row>
    <row r="103" spans="1:5" ht="25.5" customHeight="1">
      <c r="A103" s="9" t="s">
        <v>2297</v>
      </c>
      <c r="B103" s="13"/>
      <c r="C103" s="13"/>
      <c r="D103" s="13"/>
      <c r="E103" s="13"/>
    </row>
    <row r="104" spans="1:5" ht="12.75" customHeight="1">
      <c r="A104" s="11" t="s">
        <v>2298</v>
      </c>
      <c r="B104" s="14"/>
      <c r="C104" s="14"/>
      <c r="D104" s="14"/>
      <c r="E104" s="14"/>
    </row>
    <row r="105" spans="1:5" ht="25.5" customHeight="1">
      <c r="A105" s="9" t="s">
        <v>2299</v>
      </c>
      <c r="B105" s="13"/>
      <c r="C105" s="13">
        <v>98841.71</v>
      </c>
      <c r="D105" s="13"/>
      <c r="E105" s="13"/>
    </row>
    <row r="106" spans="1:5" ht="12.75" customHeight="1">
      <c r="A106" s="11" t="s">
        <v>2300</v>
      </c>
      <c r="B106" s="14"/>
      <c r="C106" s="14"/>
      <c r="D106" s="14"/>
      <c r="E106" s="14"/>
    </row>
    <row r="107" spans="1:5" ht="38.25" customHeight="1">
      <c r="A107" s="9" t="s">
        <v>2301</v>
      </c>
      <c r="B107" s="13"/>
      <c r="C107" s="13"/>
      <c r="D107" s="13"/>
      <c r="E107" s="13"/>
    </row>
    <row r="108" spans="1:5" ht="38.25" customHeight="1">
      <c r="A108" s="11" t="s">
        <v>2302</v>
      </c>
      <c r="B108" s="14"/>
      <c r="C108" s="14"/>
      <c r="D108" s="14"/>
      <c r="E108" s="14"/>
    </row>
    <row r="109" spans="1:5" ht="38.25" customHeight="1">
      <c r="A109" s="9" t="s">
        <v>2303</v>
      </c>
      <c r="B109" s="13"/>
      <c r="C109" s="13"/>
      <c r="D109" s="13"/>
      <c r="E109" s="13"/>
    </row>
    <row r="110" spans="1:5" ht="38.25" customHeight="1">
      <c r="A110" s="11" t="s">
        <v>2304</v>
      </c>
      <c r="B110" s="14"/>
      <c r="C110" s="14"/>
      <c r="D110" s="14"/>
      <c r="E110" s="14"/>
    </row>
    <row r="111" spans="1:5" ht="12.75" customHeight="1">
      <c r="A111" s="9" t="s">
        <v>2305</v>
      </c>
      <c r="B111" s="13"/>
      <c r="C111" s="13"/>
      <c r="D111" s="13"/>
      <c r="E111" s="13"/>
    </row>
    <row r="112" spans="1:5" ht="12.75" customHeight="1">
      <c r="A112" s="11" t="s">
        <v>2306</v>
      </c>
      <c r="B112" s="14">
        <v>4150850.03</v>
      </c>
      <c r="C112" s="14">
        <v>457227.35</v>
      </c>
      <c r="D112" s="14">
        <v>139069.23</v>
      </c>
      <c r="E112" s="14"/>
    </row>
    <row r="113" spans="1:5" ht="12.75" customHeight="1">
      <c r="A113" s="9" t="s">
        <v>2307</v>
      </c>
      <c r="B113" s="13"/>
      <c r="C113" s="13"/>
      <c r="D113" s="13"/>
      <c r="E113" s="13"/>
    </row>
    <row r="114" spans="1:5" ht="12.75" customHeight="1">
      <c r="A114" s="11" t="s">
        <v>2308</v>
      </c>
      <c r="B114" s="14"/>
      <c r="C114" s="14"/>
      <c r="D114" s="14"/>
      <c r="E114" s="14"/>
    </row>
    <row r="115" spans="1:5" ht="12.75" customHeight="1">
      <c r="A115" s="9" t="s">
        <v>2309</v>
      </c>
      <c r="B115" s="13"/>
      <c r="C115" s="13"/>
      <c r="D115" s="13"/>
      <c r="E115" s="13"/>
    </row>
    <row r="116" spans="1:5" ht="12.75" customHeight="1">
      <c r="A116" s="11" t="s">
        <v>2310</v>
      </c>
      <c r="B116" s="14"/>
      <c r="C116" s="14"/>
      <c r="D116" s="14"/>
      <c r="E116" s="14"/>
    </row>
    <row r="117" spans="1:5" ht="12.75" customHeight="1">
      <c r="A117" s="9" t="s">
        <v>2311</v>
      </c>
      <c r="B117" s="13"/>
      <c r="C117" s="13"/>
      <c r="D117" s="13"/>
      <c r="E117" s="13"/>
    </row>
    <row r="118" spans="1:5" ht="25.5" customHeight="1">
      <c r="A118" s="11" t="s">
        <v>2312</v>
      </c>
      <c r="B118" s="14"/>
      <c r="C118" s="14"/>
      <c r="D118" s="14"/>
      <c r="E118" s="14"/>
    </row>
    <row r="119" spans="1:5" ht="12.75" customHeight="1">
      <c r="A119" s="9" t="s">
        <v>2313</v>
      </c>
      <c r="B119" s="13"/>
      <c r="C119" s="13"/>
      <c r="D119" s="13"/>
      <c r="E119" s="13"/>
    </row>
    <row r="120" spans="1:5" ht="12.75" customHeight="1">
      <c r="A120" s="11" t="s">
        <v>2314</v>
      </c>
      <c r="B120" s="14"/>
      <c r="C120" s="14"/>
      <c r="D120" s="14"/>
      <c r="E120" s="14"/>
    </row>
    <row r="121" spans="1:5" ht="12.75" customHeight="1">
      <c r="A121" s="9" t="s">
        <v>2315</v>
      </c>
      <c r="B121" s="13"/>
      <c r="C121" s="13"/>
      <c r="D121" s="13"/>
      <c r="E121" s="13"/>
    </row>
    <row r="122" spans="1:5" ht="12.75" customHeight="1">
      <c r="A122" s="11" t="s">
        <v>2316</v>
      </c>
      <c r="B122" s="14"/>
      <c r="C122" s="14"/>
      <c r="D122" s="14"/>
      <c r="E122" s="14"/>
    </row>
    <row r="123" spans="1:5" ht="12.75" customHeight="1">
      <c r="A123" s="9" t="s">
        <v>2317</v>
      </c>
      <c r="B123" s="13"/>
      <c r="C123" s="13"/>
      <c r="D123" s="13"/>
      <c r="E123" s="13"/>
    </row>
    <row r="124" spans="1:5" ht="12.75" customHeight="1">
      <c r="A124" s="11" t="s">
        <v>2318</v>
      </c>
      <c r="B124" s="14"/>
      <c r="C124" s="14"/>
      <c r="D124" s="14"/>
      <c r="E124" s="14"/>
    </row>
    <row r="125" spans="1:5" ht="12.75" customHeight="1">
      <c r="A125" s="9" t="s">
        <v>2319</v>
      </c>
      <c r="B125" s="13"/>
      <c r="C125" s="13"/>
      <c r="D125" s="13"/>
      <c r="E125" s="13"/>
    </row>
    <row r="126" spans="1:5" ht="12.75" customHeight="1">
      <c r="A126" s="11" t="s">
        <v>2320</v>
      </c>
      <c r="B126" s="14"/>
      <c r="C126" s="14"/>
      <c r="D126" s="14"/>
      <c r="E126" s="14"/>
    </row>
    <row r="127" spans="1:5" ht="25.5" customHeight="1">
      <c r="A127" s="9" t="s">
        <v>2321</v>
      </c>
      <c r="B127" s="13"/>
      <c r="C127" s="13"/>
      <c r="D127" s="13"/>
      <c r="E127" s="13"/>
    </row>
    <row r="128" spans="1:5" ht="12.75" customHeight="1">
      <c r="A128" s="11" t="s">
        <v>2322</v>
      </c>
      <c r="B128" s="14"/>
      <c r="C128" s="14"/>
      <c r="D128" s="14"/>
      <c r="E128" s="14"/>
    </row>
    <row r="129" spans="1:5" ht="25.5" customHeight="1">
      <c r="A129" s="9" t="s">
        <v>2323</v>
      </c>
      <c r="B129" s="13"/>
      <c r="C129" s="13"/>
      <c r="D129" s="13"/>
      <c r="E129" s="13"/>
    </row>
    <row r="130" spans="1:5" ht="12.75" customHeight="1">
      <c r="A130" s="11" t="s">
        <v>2324</v>
      </c>
      <c r="B130" s="14">
        <v>393215.95</v>
      </c>
      <c r="C130" s="14">
        <v>78140.08</v>
      </c>
      <c r="D130" s="14">
        <v>20750.08</v>
      </c>
      <c r="E130" s="14"/>
    </row>
    <row r="131" spans="1:5" ht="25.5" customHeight="1">
      <c r="A131" s="9" t="s">
        <v>2325</v>
      </c>
      <c r="B131" s="13"/>
      <c r="C131" s="13"/>
      <c r="D131" s="13"/>
      <c r="E131" s="13"/>
    </row>
    <row r="132" spans="1:5" ht="12.75" customHeight="1">
      <c r="A132" s="11" t="s">
        <v>2326</v>
      </c>
      <c r="B132" s="14">
        <v>10619.8</v>
      </c>
      <c r="C132" s="14"/>
      <c r="D132" s="14"/>
      <c r="E132" s="14"/>
    </row>
    <row r="133" spans="1:5" ht="12.75" customHeight="1">
      <c r="A133" s="9" t="s">
        <v>2327</v>
      </c>
      <c r="B133" s="13"/>
      <c r="C133" s="13"/>
      <c r="D133" s="13"/>
      <c r="E133" s="13"/>
    </row>
    <row r="134" spans="1:5" ht="25.5" customHeight="1">
      <c r="A134" s="11" t="s">
        <v>2328</v>
      </c>
      <c r="B134" s="14"/>
      <c r="C134" s="14"/>
      <c r="D134" s="14"/>
      <c r="E134" s="14"/>
    </row>
    <row r="135" spans="1:5" ht="12.75" customHeight="1">
      <c r="A135" s="9" t="s">
        <v>2329</v>
      </c>
      <c r="B135" s="13"/>
      <c r="C135" s="13"/>
      <c r="D135" s="13"/>
      <c r="E135" s="13"/>
    </row>
    <row r="136" spans="1:5" ht="12.75" customHeight="1">
      <c r="A136" s="11" t="s">
        <v>2330</v>
      </c>
      <c r="B136" s="14">
        <v>85664.67</v>
      </c>
      <c r="C136" s="14">
        <v>0.14</v>
      </c>
      <c r="D136" s="14"/>
      <c r="E136" s="14"/>
    </row>
    <row r="137" spans="1:5" ht="12.75" customHeight="1">
      <c r="A137" s="9" t="s">
        <v>2331</v>
      </c>
      <c r="B137" s="13"/>
      <c r="C137" s="13"/>
      <c r="D137" s="13">
        <v>24960.76</v>
      </c>
      <c r="E137" s="13"/>
    </row>
    <row r="138" spans="1:5" ht="12.75" customHeight="1">
      <c r="A138" s="11" t="s">
        <v>2332</v>
      </c>
      <c r="B138" s="14"/>
      <c r="C138" s="14"/>
      <c r="D138" s="14"/>
      <c r="E138" s="14"/>
    </row>
    <row r="139" spans="1:5" ht="12.75" customHeight="1">
      <c r="A139" s="9" t="s">
        <v>2333</v>
      </c>
      <c r="B139" s="13">
        <v>3493187.89</v>
      </c>
      <c r="C139" s="13">
        <v>379087.13</v>
      </c>
      <c r="D139" s="13">
        <v>93358.39</v>
      </c>
      <c r="E139" s="13"/>
    </row>
    <row r="140" spans="1:5" ht="12.75" customHeight="1">
      <c r="A140" s="11" t="s">
        <v>2334</v>
      </c>
      <c r="B140" s="14"/>
      <c r="C140" s="14"/>
      <c r="D140" s="14"/>
      <c r="E140" s="14"/>
    </row>
    <row r="141" spans="1:5" ht="12.75" customHeight="1">
      <c r="A141" s="9" t="s">
        <v>2335</v>
      </c>
      <c r="B141" s="13"/>
      <c r="C141" s="13"/>
      <c r="D141" s="13"/>
      <c r="E141" s="13"/>
    </row>
    <row r="142" spans="1:5" ht="12.75" customHeight="1">
      <c r="A142" s="11" t="s">
        <v>2336</v>
      </c>
      <c r="B142" s="14"/>
      <c r="C142" s="14"/>
      <c r="D142" s="14"/>
      <c r="E142" s="14"/>
    </row>
    <row r="143" spans="1:5" ht="12.75" customHeight="1">
      <c r="A143" s="9" t="s">
        <v>2337</v>
      </c>
      <c r="B143" s="13"/>
      <c r="C143" s="13"/>
      <c r="D143" s="13"/>
      <c r="E143" s="13"/>
    </row>
    <row r="144" spans="1:5" ht="12.75" customHeight="1">
      <c r="A144" s="11" t="s">
        <v>2338</v>
      </c>
      <c r="B144" s="14">
        <v>157761.72</v>
      </c>
      <c r="C144" s="14"/>
      <c r="D144" s="14"/>
      <c r="E144" s="14"/>
    </row>
    <row r="145" spans="1:5" ht="12.75" customHeight="1">
      <c r="A145" s="9" t="s">
        <v>2339</v>
      </c>
      <c r="B145" s="13"/>
      <c r="C145" s="13"/>
      <c r="D145" s="13"/>
      <c r="E145" s="13"/>
    </row>
    <row r="146" spans="1:5" ht="12.75" customHeight="1">
      <c r="A146" s="11" t="s">
        <v>2340</v>
      </c>
      <c r="B146" s="14"/>
      <c r="C146" s="14"/>
      <c r="D146" s="14"/>
      <c r="E146" s="14"/>
    </row>
    <row r="147" spans="1:5" ht="12.75" customHeight="1">
      <c r="A147" s="9" t="s">
        <v>2341</v>
      </c>
      <c r="B147" s="13"/>
      <c r="C147" s="13"/>
      <c r="D147" s="13"/>
      <c r="E147" s="13"/>
    </row>
    <row r="148" spans="1:5" ht="12.75" customHeight="1">
      <c r="A148" s="11" t="s">
        <v>2342</v>
      </c>
      <c r="B148" s="14"/>
      <c r="C148" s="14"/>
      <c r="D148" s="14"/>
      <c r="E148" s="14"/>
    </row>
    <row r="149" spans="1:5" ht="12.75" customHeight="1">
      <c r="A149" s="9" t="s">
        <v>2343</v>
      </c>
      <c r="B149" s="13"/>
      <c r="C149" s="13"/>
      <c r="D149" s="13"/>
      <c r="E149" s="13"/>
    </row>
    <row r="150" spans="1:5" ht="12.75" customHeight="1">
      <c r="A150" s="11" t="s">
        <v>2344</v>
      </c>
      <c r="B150" s="14"/>
      <c r="C150" s="14"/>
      <c r="D150" s="14"/>
      <c r="E150" s="14"/>
    </row>
    <row r="151" spans="1:5" ht="12.75" customHeight="1">
      <c r="A151" s="9" t="s">
        <v>2345</v>
      </c>
      <c r="B151" s="13"/>
      <c r="C151" s="13"/>
      <c r="D151" s="13"/>
      <c r="E151" s="13"/>
    </row>
    <row r="152" spans="1:5" ht="12.75" customHeight="1">
      <c r="A152" s="11" t="s">
        <v>2346</v>
      </c>
      <c r="B152" s="14"/>
      <c r="C152" s="14"/>
      <c r="D152" s="14"/>
      <c r="E152" s="14"/>
    </row>
    <row r="153" spans="1:5" ht="12.75" customHeight="1">
      <c r="A153" s="9" t="s">
        <v>2347</v>
      </c>
      <c r="B153" s="13"/>
      <c r="C153" s="13"/>
      <c r="D153" s="13"/>
      <c r="E153" s="13"/>
    </row>
    <row r="154" spans="1:5" ht="12.75" customHeight="1">
      <c r="A154" s="11" t="s">
        <v>2348</v>
      </c>
      <c r="B154" s="14"/>
      <c r="C154" s="14"/>
      <c r="D154" s="14"/>
      <c r="E154" s="14"/>
    </row>
    <row r="155" spans="1:5" ht="12.75" customHeight="1">
      <c r="A155" s="9" t="s">
        <v>2349</v>
      </c>
      <c r="B155" s="13"/>
      <c r="C155" s="13"/>
      <c r="D155" s="13"/>
      <c r="E155" s="13"/>
    </row>
    <row r="156" spans="1:5" ht="12.75" customHeight="1">
      <c r="A156" s="11" t="s">
        <v>2350</v>
      </c>
      <c r="B156" s="14"/>
      <c r="C156" s="14"/>
      <c r="D156" s="14"/>
      <c r="E156" s="14"/>
    </row>
    <row r="157" spans="1:5" ht="12.75" customHeight="1">
      <c r="A157" s="9" t="s">
        <v>2351</v>
      </c>
      <c r="B157" s="13">
        <v>10400</v>
      </c>
      <c r="C157" s="13"/>
      <c r="D157" s="13"/>
      <c r="E157" s="13"/>
    </row>
    <row r="158" spans="1:5" ht="12.75" customHeight="1">
      <c r="A158" s="11" t="s">
        <v>2352</v>
      </c>
      <c r="B158" s="14"/>
      <c r="C158" s="14"/>
      <c r="D158" s="14"/>
      <c r="E158" s="14"/>
    </row>
    <row r="159" spans="1:5" ht="12.75" customHeight="1">
      <c r="A159" s="9" t="s">
        <v>2353</v>
      </c>
      <c r="B159" s="13"/>
      <c r="C159" s="13"/>
      <c r="D159" s="13"/>
      <c r="E159" s="13"/>
    </row>
    <row r="160" spans="1:5" ht="12.75" customHeight="1">
      <c r="A160" s="11" t="s">
        <v>2354</v>
      </c>
      <c r="B160" s="14"/>
      <c r="C160" s="14"/>
      <c r="D160" s="14"/>
      <c r="E160" s="14"/>
    </row>
    <row r="161" spans="1:5" ht="12.75" customHeight="1">
      <c r="A161" s="9" t="s">
        <v>2355</v>
      </c>
      <c r="B161" s="13"/>
      <c r="C161" s="13"/>
      <c r="D161" s="13"/>
      <c r="E161" s="13"/>
    </row>
    <row r="162" spans="1:5" ht="38.25" customHeight="1">
      <c r="A162" s="11" t="s">
        <v>2356</v>
      </c>
      <c r="B162" s="14"/>
      <c r="C162" s="14"/>
      <c r="D162" s="14"/>
      <c r="E162" s="14"/>
    </row>
    <row r="163" spans="1:5" ht="38.25" customHeight="1">
      <c r="A163" s="9" t="s">
        <v>2357</v>
      </c>
      <c r="B163" s="13"/>
      <c r="C163" s="13"/>
      <c r="D163" s="13"/>
      <c r="E163" s="13"/>
    </row>
    <row r="164" spans="1:5" ht="38.25" customHeight="1">
      <c r="A164" s="11" t="s">
        <v>2358</v>
      </c>
      <c r="B164" s="14"/>
      <c r="C164" s="14"/>
      <c r="D164" s="14"/>
      <c r="E164" s="14"/>
    </row>
    <row r="165" spans="1:5" ht="25.5" customHeight="1">
      <c r="A165" s="9" t="s">
        <v>2359</v>
      </c>
      <c r="B165" s="13"/>
      <c r="C165" s="13"/>
      <c r="D165" s="13"/>
      <c r="E165" s="13"/>
    </row>
    <row r="166" spans="1:5" ht="25.5" customHeight="1">
      <c r="A166" s="11" t="s">
        <v>2360</v>
      </c>
      <c r="B166" s="14"/>
      <c r="C166" s="14"/>
      <c r="D166" s="14"/>
      <c r="E166" s="14"/>
    </row>
    <row r="167" spans="1:5" ht="12.75" customHeight="1">
      <c r="A167" s="9" t="s">
        <v>2361</v>
      </c>
      <c r="B167" s="13"/>
      <c r="C167" s="13"/>
      <c r="D167" s="13"/>
      <c r="E167" s="13"/>
    </row>
    <row r="168" spans="1:5" ht="12.75" customHeight="1">
      <c r="A168" s="11" t="s">
        <v>2362</v>
      </c>
      <c r="B168" s="14">
        <v>3671245.84</v>
      </c>
      <c r="C168" s="14">
        <v>432670.27</v>
      </c>
      <c r="D168" s="14">
        <v>11750</v>
      </c>
      <c r="E168" s="14"/>
    </row>
    <row r="169" spans="1:5" ht="12.75" customHeight="1">
      <c r="A169" s="9" t="s">
        <v>2363</v>
      </c>
      <c r="B169" s="13">
        <v>3671245.84</v>
      </c>
      <c r="C169" s="13">
        <v>432670.27</v>
      </c>
      <c r="D169" s="13">
        <v>11750</v>
      </c>
      <c r="E169" s="13"/>
    </row>
    <row r="170" spans="1:5" ht="12.75" customHeight="1">
      <c r="A170" s="11" t="s">
        <v>2364</v>
      </c>
      <c r="B170" s="14"/>
      <c r="C170" s="14"/>
      <c r="D170" s="14"/>
      <c r="E170" s="14"/>
    </row>
    <row r="171" spans="1:5" ht="12.75" customHeight="1">
      <c r="A171" s="9" t="s">
        <v>2365</v>
      </c>
      <c r="B171" s="13"/>
      <c r="C171" s="13"/>
      <c r="D171" s="13"/>
      <c r="E171" s="13"/>
    </row>
    <row r="172" spans="1:5" ht="12.75" customHeight="1">
      <c r="A172" s="11" t="s">
        <v>2366</v>
      </c>
      <c r="B172" s="14"/>
      <c r="C172" s="14"/>
      <c r="D172" s="14"/>
      <c r="E172" s="14"/>
    </row>
    <row r="173" spans="1:5" ht="25.5" customHeight="1">
      <c r="A173" s="9" t="s">
        <v>2367</v>
      </c>
      <c r="B173" s="13"/>
      <c r="C173" s="13"/>
      <c r="D173" s="13"/>
      <c r="E173" s="13"/>
    </row>
    <row r="174" spans="1:5" ht="25.5" customHeight="1">
      <c r="A174" s="11" t="s">
        <v>2368</v>
      </c>
      <c r="B174" s="14"/>
      <c r="C174" s="14"/>
      <c r="D174" s="14"/>
      <c r="E174" s="14"/>
    </row>
    <row r="175" spans="1:5" ht="38.25" customHeight="1">
      <c r="A175" s="9" t="s">
        <v>2369</v>
      </c>
      <c r="B175" s="13"/>
      <c r="C175" s="13"/>
      <c r="D175" s="13"/>
      <c r="E175" s="13"/>
    </row>
    <row r="176" spans="1:5" ht="38.25" customHeight="1">
      <c r="A176" s="11" t="s">
        <v>2370</v>
      </c>
      <c r="B176" s="14"/>
      <c r="C176" s="14"/>
      <c r="D176" s="14"/>
      <c r="E176" s="14"/>
    </row>
    <row r="177" spans="1:5" ht="12.75" customHeight="1">
      <c r="A177" s="9" t="s">
        <v>2371</v>
      </c>
      <c r="B177" s="13"/>
      <c r="C177" s="13"/>
      <c r="D177" s="13"/>
      <c r="E177" s="13"/>
    </row>
    <row r="178" spans="1:5" ht="12.75" customHeight="1">
      <c r="A178" s="11" t="s">
        <v>2372</v>
      </c>
      <c r="B178" s="14"/>
      <c r="C178" s="14"/>
      <c r="D178" s="14"/>
      <c r="E178" s="14"/>
    </row>
    <row r="179" spans="1:5" ht="12.75" customHeight="1">
      <c r="A179" s="9" t="s">
        <v>2373</v>
      </c>
      <c r="B179" s="13"/>
      <c r="C179" s="13"/>
      <c r="D179" s="13"/>
      <c r="E179" s="13"/>
    </row>
    <row r="180" spans="1:5" ht="38.25" customHeight="1">
      <c r="A180" s="11" t="s">
        <v>2374</v>
      </c>
      <c r="B180" s="14"/>
      <c r="C180" s="14"/>
      <c r="D180" s="14"/>
      <c r="E180" s="14"/>
    </row>
    <row r="181" spans="1:5" ht="25.5" customHeight="1">
      <c r="A181" s="9" t="s">
        <v>2375</v>
      </c>
      <c r="B181" s="13"/>
      <c r="C181" s="13"/>
      <c r="D181" s="13"/>
      <c r="E181" s="13"/>
    </row>
    <row r="182" spans="1:5" ht="25.5" customHeight="1">
      <c r="A182" s="11" t="s">
        <v>2376</v>
      </c>
      <c r="B182" s="14"/>
      <c r="C182" s="14"/>
      <c r="D182" s="14"/>
      <c r="E182" s="14"/>
    </row>
    <row r="183" spans="1:5" ht="25.5" customHeight="1">
      <c r="A183" s="9" t="s">
        <v>2377</v>
      </c>
      <c r="B183" s="13"/>
      <c r="C183" s="13"/>
      <c r="D183" s="13"/>
      <c r="E183" s="13"/>
    </row>
    <row r="184" spans="1:5" ht="12.75" customHeight="1">
      <c r="A184" s="11" t="s">
        <v>2378</v>
      </c>
      <c r="B184" s="14"/>
      <c r="C184" s="14"/>
      <c r="D184" s="14"/>
      <c r="E184" s="14"/>
    </row>
    <row r="185" spans="1:5" ht="25.5" customHeight="1">
      <c r="A185" s="9" t="s">
        <v>2379</v>
      </c>
      <c r="B185" s="13"/>
      <c r="C185" s="13"/>
      <c r="D185" s="13"/>
      <c r="E185" s="13"/>
    </row>
    <row r="186" spans="1:5" ht="12.75" customHeight="1">
      <c r="A186" s="11" t="s">
        <v>2380</v>
      </c>
      <c r="B186" s="14"/>
      <c r="C186" s="14"/>
      <c r="D186" s="14"/>
      <c r="E186" s="14"/>
    </row>
    <row r="187" spans="1:5" ht="38.25" customHeight="1">
      <c r="A187" s="9" t="s">
        <v>2381</v>
      </c>
      <c r="B187" s="13"/>
      <c r="C187" s="13"/>
      <c r="D187" s="13"/>
      <c r="E187" s="13"/>
    </row>
    <row r="188" spans="1:5" ht="38.25" customHeight="1">
      <c r="A188" s="11" t="s">
        <v>2382</v>
      </c>
      <c r="B188" s="14"/>
      <c r="C188" s="14"/>
      <c r="D188" s="14"/>
      <c r="E188" s="14"/>
    </row>
    <row r="189" spans="1:5" ht="38.25" customHeight="1">
      <c r="A189" s="9" t="s">
        <v>2383</v>
      </c>
      <c r="B189" s="13"/>
      <c r="C189" s="13"/>
      <c r="D189" s="13"/>
      <c r="E189" s="13"/>
    </row>
    <row r="190" spans="1:5" ht="38.25" customHeight="1">
      <c r="A190" s="11" t="s">
        <v>2384</v>
      </c>
      <c r="B190" s="14"/>
      <c r="C190" s="14"/>
      <c r="D190" s="14"/>
      <c r="E190" s="14"/>
    </row>
    <row r="191" spans="1:5" ht="12.75" customHeight="1">
      <c r="A191" s="9" t="s">
        <v>2385</v>
      </c>
      <c r="B191" s="13"/>
      <c r="C191" s="13"/>
      <c r="D191" s="13"/>
      <c r="E191" s="13"/>
    </row>
    <row r="192" spans="1:5" ht="12.75" customHeight="1">
      <c r="A192" s="11" t="s">
        <v>2386</v>
      </c>
      <c r="B192" s="14">
        <v>3671245.84</v>
      </c>
      <c r="C192" s="14">
        <v>432670.27</v>
      </c>
      <c r="D192" s="14">
        <v>11750</v>
      </c>
      <c r="E192" s="14"/>
    </row>
    <row r="193" spans="1:5" ht="12.75" customHeight="1">
      <c r="A193" s="9" t="s">
        <v>2387</v>
      </c>
      <c r="B193" s="13"/>
      <c r="C193" s="13"/>
      <c r="D193" s="13"/>
      <c r="E193" s="13"/>
    </row>
    <row r="194" spans="1:5" ht="12.75" customHeight="1">
      <c r="A194" s="11" t="s">
        <v>2388</v>
      </c>
      <c r="B194" s="14"/>
      <c r="C194" s="14"/>
      <c r="D194" s="14"/>
      <c r="E194" s="14"/>
    </row>
    <row r="195" spans="1:5" ht="12.75" customHeight="1">
      <c r="A195" s="9" t="s">
        <v>2389</v>
      </c>
      <c r="B195" s="13"/>
      <c r="C195" s="13"/>
      <c r="D195" s="13"/>
      <c r="E195" s="13"/>
    </row>
    <row r="196" spans="1:5" ht="12.75" customHeight="1">
      <c r="A196" s="11" t="s">
        <v>2390</v>
      </c>
      <c r="B196" s="14"/>
      <c r="C196" s="14"/>
      <c r="D196" s="14"/>
      <c r="E196" s="14"/>
    </row>
    <row r="197" spans="1:5" ht="12.75" customHeight="1">
      <c r="A197" s="9" t="s">
        <v>2391</v>
      </c>
      <c r="B197" s="13"/>
      <c r="C197" s="13"/>
      <c r="D197" s="13"/>
      <c r="E197" s="13"/>
    </row>
    <row r="198" spans="1:5" ht="12.75" customHeight="1">
      <c r="A198" s="11" t="s">
        <v>2392</v>
      </c>
      <c r="B198" s="14"/>
      <c r="C198" s="14"/>
      <c r="D198" s="14"/>
      <c r="E198" s="14"/>
    </row>
    <row r="199" spans="1:5" ht="12.75" customHeight="1">
      <c r="A199" s="9" t="s">
        <v>2393</v>
      </c>
      <c r="B199" s="13"/>
      <c r="C199" s="13"/>
      <c r="D199" s="13"/>
      <c r="E199" s="13"/>
    </row>
    <row r="200" spans="1:5" ht="12.75" customHeight="1">
      <c r="A200" s="11" t="s">
        <v>2394</v>
      </c>
      <c r="B200" s="14"/>
      <c r="C200" s="14"/>
      <c r="D200" s="14"/>
      <c r="E200" s="14"/>
    </row>
    <row r="201" spans="1:5" ht="12.75" customHeight="1">
      <c r="A201" s="9" t="s">
        <v>2395</v>
      </c>
      <c r="B201" s="13"/>
      <c r="C201" s="13"/>
      <c r="D201" s="13"/>
      <c r="E201" s="13"/>
    </row>
    <row r="202" spans="1:5" ht="12.75" customHeight="1">
      <c r="A202" s="11" t="s">
        <v>2396</v>
      </c>
      <c r="B202" s="14"/>
      <c r="C202" s="14"/>
      <c r="D202" s="14"/>
      <c r="E202" s="14"/>
    </row>
    <row r="203" spans="1:5" ht="12.75" customHeight="1">
      <c r="A203" s="9" t="s">
        <v>2397</v>
      </c>
      <c r="B203" s="13"/>
      <c r="C203" s="13"/>
      <c r="D203" s="13"/>
      <c r="E203" s="13"/>
    </row>
    <row r="204" spans="1:5" ht="12.75" customHeight="1">
      <c r="A204" s="11" t="s">
        <v>2398</v>
      </c>
      <c r="B204" s="14"/>
      <c r="C204" s="14"/>
      <c r="D204" s="14"/>
      <c r="E204" s="14"/>
    </row>
    <row r="205" spans="1:5" ht="12.75" customHeight="1">
      <c r="A205" s="9" t="s">
        <v>2399</v>
      </c>
      <c r="B205" s="13"/>
      <c r="C205" s="13"/>
      <c r="D205" s="13"/>
      <c r="E205" s="13"/>
    </row>
    <row r="206" spans="1:5" ht="12.75" customHeight="1">
      <c r="A206" s="11" t="s">
        <v>2400</v>
      </c>
      <c r="B206" s="14">
        <v>2618903.2</v>
      </c>
      <c r="C206" s="14">
        <v>430815.37</v>
      </c>
      <c r="D206" s="14">
        <v>9850</v>
      </c>
      <c r="E206" s="14"/>
    </row>
    <row r="207" spans="1:5" ht="12.75" customHeight="1">
      <c r="A207" s="9" t="s">
        <v>2401</v>
      </c>
      <c r="B207" s="13"/>
      <c r="C207" s="13"/>
      <c r="D207" s="13"/>
      <c r="E207" s="13"/>
    </row>
    <row r="208" spans="1:5" ht="12.75" customHeight="1">
      <c r="A208" s="11" t="s">
        <v>2402</v>
      </c>
      <c r="B208" s="14">
        <v>2618903.2</v>
      </c>
      <c r="C208" s="14">
        <v>430815.37</v>
      </c>
      <c r="D208" s="14">
        <v>9850</v>
      </c>
      <c r="E208" s="14"/>
    </row>
    <row r="209" spans="1:5" ht="12.75" customHeight="1">
      <c r="A209" s="9" t="s">
        <v>2403</v>
      </c>
      <c r="B209" s="13">
        <v>984718.82</v>
      </c>
      <c r="C209" s="13">
        <v>1854.9</v>
      </c>
      <c r="D209" s="13">
        <v>1900</v>
      </c>
      <c r="E209" s="13"/>
    </row>
    <row r="210" spans="1:5" ht="12.75" customHeight="1">
      <c r="A210" s="11" t="s">
        <v>2404</v>
      </c>
      <c r="B210" s="14">
        <v>67623.82</v>
      </c>
      <c r="C210" s="14"/>
      <c r="D210" s="14"/>
      <c r="E210" s="14"/>
    </row>
    <row r="211" spans="1:5" ht="12.75" customHeight="1">
      <c r="A211" s="9" t="s">
        <v>2405</v>
      </c>
      <c r="B211" s="13"/>
      <c r="C211" s="13"/>
      <c r="D211" s="13"/>
      <c r="E211" s="13"/>
    </row>
    <row r="212" spans="1:5" ht="12.75" customHeight="1">
      <c r="A212" s="11" t="s">
        <v>2406</v>
      </c>
      <c r="B212" s="14"/>
      <c r="C212" s="14"/>
      <c r="D212" s="14"/>
      <c r="E212" s="14"/>
    </row>
    <row r="213" spans="1:5" ht="12.75" customHeight="1">
      <c r="A213" s="9" t="s">
        <v>2407</v>
      </c>
      <c r="B213" s="13"/>
      <c r="C213" s="13"/>
      <c r="D213" s="13"/>
      <c r="E213" s="13"/>
    </row>
    <row r="214" spans="1:5" ht="12.75" customHeight="1">
      <c r="A214" s="11" t="s">
        <v>2408</v>
      </c>
      <c r="B214" s="14"/>
      <c r="C214" s="14"/>
      <c r="D214" s="14"/>
      <c r="E214" s="14"/>
    </row>
    <row r="215" spans="1:5" ht="38.25" customHeight="1">
      <c r="A215" s="9" t="s">
        <v>2409</v>
      </c>
      <c r="B215" s="13"/>
      <c r="C215" s="13"/>
      <c r="D215" s="13"/>
      <c r="E215" s="13"/>
    </row>
    <row r="216" spans="1:5" ht="38.25" customHeight="1">
      <c r="A216" s="11" t="s">
        <v>2410</v>
      </c>
      <c r="B216" s="14"/>
      <c r="C216" s="14"/>
      <c r="D216" s="14"/>
      <c r="E216" s="14"/>
    </row>
    <row r="217" spans="1:5" ht="38.25" customHeight="1">
      <c r="A217" s="9" t="s">
        <v>2411</v>
      </c>
      <c r="B217" s="13"/>
      <c r="C217" s="13"/>
      <c r="D217" s="13"/>
      <c r="E217" s="13"/>
    </row>
    <row r="218" spans="1:5" ht="25.5" customHeight="1">
      <c r="A218" s="11" t="s">
        <v>2412</v>
      </c>
      <c r="B218" s="14"/>
      <c r="C218" s="14"/>
      <c r="D218" s="14"/>
      <c r="E218" s="14"/>
    </row>
    <row r="219" spans="1:5" ht="25.5" customHeight="1">
      <c r="A219" s="9" t="s">
        <v>2413</v>
      </c>
      <c r="B219" s="13"/>
      <c r="C219" s="13"/>
      <c r="D219" s="13"/>
      <c r="E219" s="13"/>
    </row>
    <row r="220" spans="1:5" ht="12.75" customHeight="1">
      <c r="A220" s="11" t="s">
        <v>2414</v>
      </c>
      <c r="B220" s="14"/>
      <c r="C220" s="14"/>
      <c r="D220" s="14"/>
      <c r="E220" s="14"/>
    </row>
    <row r="221" spans="1:5" ht="12.75" customHeight="1">
      <c r="A221" s="9" t="s">
        <v>2415</v>
      </c>
      <c r="B221" s="13"/>
      <c r="C221" s="13"/>
      <c r="D221" s="13"/>
      <c r="E221" s="13"/>
    </row>
    <row r="222" spans="1:5" ht="12.75" customHeight="1">
      <c r="A222" s="11" t="s">
        <v>2416</v>
      </c>
      <c r="B222" s="14"/>
      <c r="C222" s="14"/>
      <c r="D222" s="14"/>
      <c r="E222" s="14"/>
    </row>
    <row r="223" spans="1:5" ht="12.75" customHeight="1">
      <c r="A223" s="9" t="s">
        <v>2417</v>
      </c>
      <c r="B223" s="13"/>
      <c r="C223" s="13"/>
      <c r="D223" s="13"/>
      <c r="E223" s="13"/>
    </row>
    <row r="224" spans="1:5" ht="25.5" customHeight="1">
      <c r="A224" s="11" t="s">
        <v>2418</v>
      </c>
      <c r="B224" s="14"/>
      <c r="C224" s="14"/>
      <c r="D224" s="14"/>
      <c r="E224" s="14"/>
    </row>
    <row r="225" spans="1:5" ht="12.75" customHeight="1">
      <c r="A225" s="9" t="s">
        <v>2419</v>
      </c>
      <c r="B225" s="13"/>
      <c r="C225" s="13"/>
      <c r="D225" s="13"/>
      <c r="E225" s="13"/>
    </row>
    <row r="226" spans="1:5" ht="12.75" customHeight="1">
      <c r="A226" s="11" t="s">
        <v>2420</v>
      </c>
      <c r="B226" s="14"/>
      <c r="C226" s="14"/>
      <c r="D226" s="14"/>
      <c r="E226" s="14"/>
    </row>
    <row r="227" spans="1:5" ht="25.5" customHeight="1">
      <c r="A227" s="9" t="s">
        <v>2421</v>
      </c>
      <c r="B227" s="13"/>
      <c r="C227" s="13"/>
      <c r="D227" s="13"/>
      <c r="E227" s="13"/>
    </row>
    <row r="228" spans="1:5" ht="25.5" customHeight="1">
      <c r="A228" s="11" t="s">
        <v>2422</v>
      </c>
      <c r="B228" s="14"/>
      <c r="C228" s="14"/>
      <c r="D228" s="14"/>
      <c r="E228" s="14"/>
    </row>
    <row r="229" spans="1:5" ht="25.5" customHeight="1">
      <c r="A229" s="9" t="s">
        <v>2423</v>
      </c>
      <c r="B229" s="13"/>
      <c r="C229" s="13"/>
      <c r="D229" s="13"/>
      <c r="E229" s="13"/>
    </row>
    <row r="230" spans="1:5" ht="12.75" customHeight="1">
      <c r="A230" s="11" t="s">
        <v>2424</v>
      </c>
      <c r="B230" s="14"/>
      <c r="C230" s="14"/>
      <c r="D230" s="14"/>
      <c r="E230" s="14"/>
    </row>
    <row r="231" spans="1:5" ht="38.25" customHeight="1">
      <c r="A231" s="9" t="s">
        <v>2425</v>
      </c>
      <c r="B231" s="13"/>
      <c r="C231" s="13"/>
      <c r="D231" s="13"/>
      <c r="E231" s="13"/>
    </row>
    <row r="232" spans="1:5" ht="38.25" customHeight="1">
      <c r="A232" s="11" t="s">
        <v>2426</v>
      </c>
      <c r="B232" s="14"/>
      <c r="C232" s="14"/>
      <c r="D232" s="14"/>
      <c r="E232" s="14"/>
    </row>
    <row r="233" spans="1:5" ht="12.75" customHeight="1">
      <c r="A233" s="9" t="s">
        <v>2427</v>
      </c>
      <c r="B233" s="13"/>
      <c r="C233" s="13"/>
      <c r="D233" s="13"/>
      <c r="E233" s="13"/>
    </row>
    <row r="234" spans="1:5" ht="12.75" customHeight="1">
      <c r="A234" s="11" t="s">
        <v>2428</v>
      </c>
      <c r="B234" s="14"/>
      <c r="C234" s="14"/>
      <c r="D234" s="14"/>
      <c r="E234" s="14"/>
    </row>
    <row r="235" spans="1:5" ht="25.5" customHeight="1">
      <c r="A235" s="9" t="s">
        <v>2429</v>
      </c>
      <c r="B235" s="13"/>
      <c r="C235" s="13"/>
      <c r="D235" s="13"/>
      <c r="E235" s="13"/>
    </row>
    <row r="236" spans="1:5" ht="12.75" customHeight="1">
      <c r="A236" s="11" t="s">
        <v>2430</v>
      </c>
      <c r="B236" s="14"/>
      <c r="C236" s="14"/>
      <c r="D236" s="14"/>
      <c r="E236" s="14"/>
    </row>
    <row r="237" spans="1:5" ht="12.75" customHeight="1">
      <c r="A237" s="9" t="s">
        <v>2431</v>
      </c>
      <c r="B237" s="13"/>
      <c r="C237" s="13"/>
      <c r="D237" s="13"/>
      <c r="E237" s="13"/>
    </row>
    <row r="238" spans="1:5" ht="12.75" customHeight="1">
      <c r="A238" s="11" t="s">
        <v>2432</v>
      </c>
      <c r="B238" s="14"/>
      <c r="C238" s="14"/>
      <c r="D238" s="14"/>
      <c r="E238" s="14"/>
    </row>
    <row r="239" spans="1:5" ht="25.5" customHeight="1">
      <c r="A239" s="9" t="s">
        <v>2433</v>
      </c>
      <c r="B239" s="13"/>
      <c r="C239" s="13"/>
      <c r="D239" s="13"/>
      <c r="E239" s="13"/>
    </row>
    <row r="240" spans="1:5" ht="12.75" customHeight="1">
      <c r="A240" s="11" t="s">
        <v>2434</v>
      </c>
      <c r="B240" s="14"/>
      <c r="C240" s="14"/>
      <c r="D240" s="14"/>
      <c r="E240" s="14"/>
    </row>
    <row r="241" spans="1:5" ht="12.75" customHeight="1">
      <c r="A241" s="9" t="s">
        <v>2435</v>
      </c>
      <c r="B241" s="13"/>
      <c r="C241" s="13"/>
      <c r="D241" s="13"/>
      <c r="E241" s="13"/>
    </row>
    <row r="242" spans="1:5" ht="12.75" customHeight="1">
      <c r="A242" s="11" t="s">
        <v>2436</v>
      </c>
      <c r="B242" s="14"/>
      <c r="C242" s="14"/>
      <c r="D242" s="14"/>
      <c r="E242" s="14"/>
    </row>
    <row r="243" spans="1:5" ht="12.75" customHeight="1">
      <c r="A243" s="9" t="s">
        <v>2437</v>
      </c>
      <c r="B243" s="13"/>
      <c r="C243" s="13"/>
      <c r="D243" s="13"/>
      <c r="E243" s="13"/>
    </row>
    <row r="244" spans="1:5" ht="12.75" customHeight="1">
      <c r="A244" s="11" t="s">
        <v>2438</v>
      </c>
      <c r="B244" s="14"/>
      <c r="C244" s="14"/>
      <c r="D244" s="14"/>
      <c r="E244" s="14"/>
    </row>
    <row r="245" spans="1:5" ht="12.75" customHeight="1">
      <c r="A245" s="9" t="s">
        <v>2439</v>
      </c>
      <c r="B245" s="13"/>
      <c r="C245" s="13"/>
      <c r="D245" s="13"/>
      <c r="E245" s="13"/>
    </row>
    <row r="246" spans="1:5" ht="12.75" customHeight="1">
      <c r="A246" s="11" t="s">
        <v>2440</v>
      </c>
      <c r="B246" s="14"/>
      <c r="C246" s="14"/>
      <c r="D246" s="14"/>
      <c r="E246" s="14"/>
    </row>
    <row r="247" spans="1:5" ht="38.25" customHeight="1">
      <c r="A247" s="9" t="s">
        <v>2441</v>
      </c>
      <c r="B247" s="13"/>
      <c r="C247" s="13"/>
      <c r="D247" s="13"/>
      <c r="E247" s="13"/>
    </row>
    <row r="248" spans="1:5" ht="25.5" customHeight="1">
      <c r="A248" s="11" t="s">
        <v>2442</v>
      </c>
      <c r="B248" s="14"/>
      <c r="C248" s="14"/>
      <c r="D248" s="14"/>
      <c r="E248" s="14"/>
    </row>
    <row r="249" spans="1:5" ht="25.5" customHeight="1">
      <c r="A249" s="9" t="s">
        <v>2443</v>
      </c>
      <c r="B249" s="13"/>
      <c r="C249" s="13"/>
      <c r="D249" s="13"/>
      <c r="E249" s="13"/>
    </row>
    <row r="250" spans="1:5" ht="12.75" customHeight="1">
      <c r="A250" s="11" t="s">
        <v>2444</v>
      </c>
      <c r="B250" s="14"/>
      <c r="C250" s="14"/>
      <c r="D250" s="14"/>
      <c r="E250" s="14"/>
    </row>
    <row r="251" spans="1:5" ht="12.75" customHeight="1">
      <c r="A251" s="9" t="s">
        <v>2445</v>
      </c>
      <c r="B251" s="13"/>
      <c r="C251" s="13"/>
      <c r="D251" s="13"/>
      <c r="E251" s="13"/>
    </row>
    <row r="252" spans="1:5" ht="25.5" customHeight="1">
      <c r="A252" s="11" t="s">
        <v>2446</v>
      </c>
      <c r="B252" s="14"/>
      <c r="C252" s="14"/>
      <c r="D252" s="14"/>
      <c r="E252" s="14"/>
    </row>
    <row r="253" spans="1:5" ht="38.25" customHeight="1">
      <c r="A253" s="9" t="s">
        <v>2447</v>
      </c>
      <c r="B253" s="13"/>
      <c r="C253" s="13"/>
      <c r="D253" s="13"/>
      <c r="E253" s="13"/>
    </row>
    <row r="254" spans="1:5" ht="38.25" customHeight="1">
      <c r="A254" s="11" t="s">
        <v>2448</v>
      </c>
      <c r="B254" s="14"/>
      <c r="C254" s="14"/>
      <c r="D254" s="14"/>
      <c r="E254" s="14"/>
    </row>
    <row r="255" spans="1:5" ht="12.75" customHeight="1">
      <c r="A255" s="9" t="s">
        <v>2449</v>
      </c>
      <c r="B255" s="13"/>
      <c r="C255" s="13"/>
      <c r="D255" s="13"/>
      <c r="E255" s="13"/>
    </row>
    <row r="256" spans="1:5" ht="12.75" customHeight="1">
      <c r="A256" s="11" t="s">
        <v>2450</v>
      </c>
      <c r="B256" s="14"/>
      <c r="C256" s="14"/>
      <c r="D256" s="14"/>
      <c r="E256" s="14"/>
    </row>
    <row r="257" spans="1:5" ht="12.75" customHeight="1">
      <c r="A257" s="9" t="s">
        <v>2451</v>
      </c>
      <c r="B257" s="13"/>
      <c r="C257" s="13"/>
      <c r="D257" s="13"/>
      <c r="E257" s="13"/>
    </row>
    <row r="258" spans="1:5" ht="25.5" customHeight="1">
      <c r="A258" s="11" t="s">
        <v>2452</v>
      </c>
      <c r="B258" s="14"/>
      <c r="C258" s="14"/>
      <c r="D258" s="14"/>
      <c r="E258" s="14"/>
    </row>
    <row r="259" spans="1:5" ht="25.5" customHeight="1">
      <c r="A259" s="9" t="s">
        <v>2453</v>
      </c>
      <c r="B259" s="13"/>
      <c r="C259" s="13"/>
      <c r="D259" s="13"/>
      <c r="E259" s="13"/>
    </row>
    <row r="260" spans="1:5" ht="25.5" customHeight="1">
      <c r="A260" s="11" t="s">
        <v>2454</v>
      </c>
      <c r="B260" s="14"/>
      <c r="C260" s="14"/>
      <c r="D260" s="14"/>
      <c r="E260" s="14"/>
    </row>
    <row r="261" spans="1:5" ht="25.5" customHeight="1">
      <c r="A261" s="9" t="s">
        <v>2455</v>
      </c>
      <c r="B261" s="13"/>
      <c r="C261" s="13"/>
      <c r="D261" s="13"/>
      <c r="E261" s="13"/>
    </row>
    <row r="262" spans="1:5" ht="25.5" customHeight="1">
      <c r="A262" s="11" t="s">
        <v>2456</v>
      </c>
      <c r="B262" s="14"/>
      <c r="C262" s="14"/>
      <c r="D262" s="14"/>
      <c r="E262" s="14"/>
    </row>
    <row r="263" spans="1:5" ht="12.75" customHeight="1">
      <c r="A263" s="9" t="s">
        <v>2457</v>
      </c>
      <c r="B263" s="13"/>
      <c r="C263" s="13"/>
      <c r="D263" s="13"/>
      <c r="E263" s="13"/>
    </row>
    <row r="264" spans="1:5" ht="12.75" customHeight="1">
      <c r="A264" s="11" t="s">
        <v>2458</v>
      </c>
      <c r="B264" s="14"/>
      <c r="C264" s="14"/>
      <c r="D264" s="14"/>
      <c r="E264" s="14"/>
    </row>
    <row r="265" spans="1:5" ht="12.75" customHeight="1">
      <c r="A265" s="9" t="s">
        <v>2459</v>
      </c>
      <c r="B265" s="13"/>
      <c r="C265" s="13"/>
      <c r="D265" s="13"/>
      <c r="E265" s="13"/>
    </row>
    <row r="266" spans="1:5" ht="12.75" customHeight="1">
      <c r="A266" s="11" t="s">
        <v>2460</v>
      </c>
      <c r="B266" s="14"/>
      <c r="C266" s="14"/>
      <c r="D266" s="14"/>
      <c r="E266" s="14"/>
    </row>
    <row r="267" spans="1:5" ht="25.5" customHeight="1">
      <c r="A267" s="9" t="s">
        <v>2461</v>
      </c>
      <c r="B267" s="13"/>
      <c r="C267" s="13"/>
      <c r="D267" s="13"/>
      <c r="E267" s="13"/>
    </row>
    <row r="268" spans="1:5" ht="25.5" customHeight="1">
      <c r="A268" s="11" t="s">
        <v>2462</v>
      </c>
      <c r="B268" s="14"/>
      <c r="C268" s="14"/>
      <c r="D268" s="14"/>
      <c r="E268" s="14"/>
    </row>
    <row r="269" spans="1:5" ht="12.75" customHeight="1">
      <c r="A269" s="9" t="s">
        <v>2463</v>
      </c>
      <c r="B269" s="13"/>
      <c r="C269" s="13"/>
      <c r="D269" s="13"/>
      <c r="E269" s="13"/>
    </row>
    <row r="272" ht="25.5" customHeight="1">
      <c r="A272" s="6" t="s">
        <v>2639</v>
      </c>
    </row>
    <row r="273" ht="25.5" customHeight="1">
      <c r="A273" s="6" t="s">
        <v>2645</v>
      </c>
    </row>
    <row r="274" ht="12.75" customHeight="1">
      <c r="A274" s="6" t="s">
        <v>12</v>
      </c>
    </row>
    <row r="275" spans="1:2" ht="30" customHeight="1">
      <c r="A275" s="7" t="s">
        <v>2646</v>
      </c>
      <c r="B275" s="8" t="s">
        <v>14</v>
      </c>
    </row>
    <row r="276" spans="1:2" ht="30" customHeight="1">
      <c r="A276" s="7"/>
      <c r="B276" s="8" t="s">
        <v>15</v>
      </c>
    </row>
    <row r="277" spans="1:2" ht="25.5" customHeight="1">
      <c r="A277" s="9" t="s">
        <v>2647</v>
      </c>
      <c r="B277" s="10"/>
    </row>
    <row r="278" spans="1:2" ht="300" customHeight="1">
      <c r="A278" s="11" t="s">
        <v>688</v>
      </c>
      <c r="B278" s="15"/>
    </row>
  </sheetData>
  <sheetProtection sheet="1" objects="1" scenarios="1"/>
  <mergeCells count="3">
    <mergeCell ref="A17:A18"/>
    <mergeCell ref="B17:E17"/>
    <mergeCell ref="A275:A276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4"/>
  <sheetViews>
    <sheetView showGridLines="0" workbookViewId="0" topLeftCell="A10">
      <pane xSplit="1" topLeftCell="B10" activePane="topRight" state="frozen"/>
      <selection pane="topLeft" activeCell="A10" sqref="A10"/>
      <selection pane="topRight" activeCell="B32" sqref="B32"/>
    </sheetView>
  </sheetViews>
  <sheetFormatPr defaultColWidth="9.140625" defaultRowHeight="12.75"/>
  <cols>
    <col min="1" max="1" width="86.00390625" style="1" customWidth="1"/>
    <col min="2" max="3" width="40.00390625" style="1" customWidth="1"/>
    <col min="4" max="4" width="35.57421875" style="1" customWidth="1"/>
    <col min="5" max="5" width="40.00390625" style="1" customWidth="1"/>
    <col min="6" max="16384" width="9.00390625" style="1" customWidth="1"/>
  </cols>
  <sheetData>
    <row r="1" ht="73.5" customHeight="1">
      <c r="A1" s="2"/>
    </row>
    <row r="2" ht="12.75">
      <c r="A2" s="3" t="s">
        <v>0</v>
      </c>
    </row>
    <row r="3" ht="19.5" customHeight="1">
      <c r="A3" s="4" t="s">
        <v>1</v>
      </c>
    </row>
    <row r="4" ht="19.5" customHeight="1">
      <c r="A4" s="4" t="s">
        <v>2</v>
      </c>
    </row>
    <row r="5" ht="19.5" customHeight="1">
      <c r="A5" s="4" t="s">
        <v>3</v>
      </c>
    </row>
    <row r="7" ht="14.25">
      <c r="A7" s="5" t="s">
        <v>4</v>
      </c>
    </row>
    <row r="8" ht="14.25">
      <c r="A8" s="5" t="s">
        <v>5</v>
      </c>
    </row>
    <row r="9" ht="14.25">
      <c r="A9" s="5" t="s">
        <v>6</v>
      </c>
    </row>
    <row r="10" ht="14.25">
      <c r="A10" s="5" t="s">
        <v>7</v>
      </c>
    </row>
    <row r="11" ht="14.25">
      <c r="A11" s="5" t="s">
        <v>8</v>
      </c>
    </row>
    <row r="12" ht="14.25">
      <c r="A12" s="5" t="s">
        <v>9</v>
      </c>
    </row>
    <row r="14" ht="25.5" customHeight="1">
      <c r="A14" s="6" t="s">
        <v>2648</v>
      </c>
    </row>
    <row r="15" ht="12.75" customHeight="1">
      <c r="A15" s="6" t="s">
        <v>2467</v>
      </c>
    </row>
    <row r="16" ht="12.75" customHeight="1">
      <c r="A16" s="6" t="s">
        <v>2468</v>
      </c>
    </row>
    <row r="17" spans="1:5" ht="30" customHeight="1">
      <c r="A17" s="7" t="s">
        <v>2469</v>
      </c>
      <c r="B17" s="8" t="s">
        <v>2208</v>
      </c>
      <c r="C17" s="8"/>
      <c r="D17" s="8"/>
      <c r="E17" s="8"/>
    </row>
    <row r="18" spans="1:5" ht="30" customHeight="1">
      <c r="A18" s="7"/>
      <c r="B18" s="8" t="s">
        <v>2640</v>
      </c>
      <c r="C18" s="8" t="s">
        <v>2641</v>
      </c>
      <c r="D18" s="8" t="s">
        <v>2642</v>
      </c>
      <c r="E18" s="8" t="s">
        <v>2643</v>
      </c>
    </row>
    <row r="19" spans="1:5" ht="12.75" customHeight="1">
      <c r="A19" s="9" t="s">
        <v>2470</v>
      </c>
      <c r="B19" s="13">
        <v>7953020.07</v>
      </c>
      <c r="C19" s="13">
        <v>988739.33</v>
      </c>
      <c r="D19" s="13">
        <v>236903.26</v>
      </c>
      <c r="E19" s="13"/>
    </row>
    <row r="20" spans="1:5" ht="12.75" customHeight="1">
      <c r="A20" s="11" t="s">
        <v>2471</v>
      </c>
      <c r="B20" s="14"/>
      <c r="C20" s="14"/>
      <c r="D20" s="14">
        <v>236903.26</v>
      </c>
      <c r="E20" s="14"/>
    </row>
    <row r="21" spans="1:5" ht="12.75" customHeight="1">
      <c r="A21" s="9" t="s">
        <v>2472</v>
      </c>
      <c r="B21" s="13"/>
      <c r="C21" s="13"/>
      <c r="D21" s="13">
        <v>236903.26</v>
      </c>
      <c r="E21" s="13"/>
    </row>
    <row r="22" spans="1:5" ht="12.75" customHeight="1">
      <c r="A22" s="11" t="s">
        <v>2473</v>
      </c>
      <c r="B22" s="14"/>
      <c r="C22" s="14"/>
      <c r="D22" s="14"/>
      <c r="E22" s="14"/>
    </row>
    <row r="23" spans="1:5" ht="12.75" customHeight="1">
      <c r="A23" s="9" t="s">
        <v>2474</v>
      </c>
      <c r="B23" s="13"/>
      <c r="C23" s="13"/>
      <c r="D23" s="13"/>
      <c r="E23" s="13"/>
    </row>
    <row r="24" spans="1:5" ht="12.75" customHeight="1">
      <c r="A24" s="11" t="s">
        <v>2475</v>
      </c>
      <c r="B24" s="14"/>
      <c r="C24" s="14"/>
      <c r="D24" s="14"/>
      <c r="E24" s="14"/>
    </row>
    <row r="25" spans="1:5" ht="12.75" customHeight="1">
      <c r="A25" s="9" t="s">
        <v>2476</v>
      </c>
      <c r="B25" s="13"/>
      <c r="C25" s="13"/>
      <c r="D25" s="13"/>
      <c r="E25" s="13"/>
    </row>
    <row r="26" spans="1:5" ht="12.75" customHeight="1">
      <c r="A26" s="11" t="s">
        <v>2477</v>
      </c>
      <c r="B26" s="14"/>
      <c r="C26" s="14"/>
      <c r="D26" s="14"/>
      <c r="E26" s="14"/>
    </row>
    <row r="27" spans="1:5" ht="12.75" customHeight="1">
      <c r="A27" s="9" t="s">
        <v>2478</v>
      </c>
      <c r="B27" s="13"/>
      <c r="C27" s="13"/>
      <c r="D27" s="13"/>
      <c r="E27" s="13"/>
    </row>
    <row r="28" spans="1:5" ht="12.75" customHeight="1">
      <c r="A28" s="11" t="s">
        <v>2479</v>
      </c>
      <c r="B28" s="14"/>
      <c r="C28" s="14"/>
      <c r="D28" s="14"/>
      <c r="E28" s="14"/>
    </row>
    <row r="29" spans="1:5" ht="12.75" customHeight="1">
      <c r="A29" s="9" t="s">
        <v>2480</v>
      </c>
      <c r="B29" s="13"/>
      <c r="C29" s="13"/>
      <c r="D29" s="13"/>
      <c r="E29" s="13"/>
    </row>
    <row r="30" spans="1:5" ht="12.75" customHeight="1">
      <c r="A30" s="11" t="s">
        <v>2481</v>
      </c>
      <c r="B30" s="14"/>
      <c r="C30" s="14"/>
      <c r="D30" s="14"/>
      <c r="E30" s="14"/>
    </row>
    <row r="31" spans="1:5" ht="12.75" customHeight="1">
      <c r="A31" s="9" t="s">
        <v>2482</v>
      </c>
      <c r="B31" s="13"/>
      <c r="C31" s="13"/>
      <c r="D31" s="13"/>
      <c r="E31" s="13"/>
    </row>
    <row r="32" spans="1:5" ht="12.75" customHeight="1">
      <c r="A32" s="11" t="s">
        <v>2483</v>
      </c>
      <c r="B32" s="14">
        <v>2401334.7</v>
      </c>
      <c r="C32" s="14">
        <v>347025.82</v>
      </c>
      <c r="D32" s="14"/>
      <c r="E32" s="14"/>
    </row>
    <row r="33" spans="1:5" ht="12.75" customHeight="1">
      <c r="A33" s="9" t="s">
        <v>2484</v>
      </c>
      <c r="B33" s="13"/>
      <c r="C33" s="13"/>
      <c r="D33" s="13"/>
      <c r="E33" s="13"/>
    </row>
    <row r="34" spans="1:5" ht="12.75" customHeight="1">
      <c r="A34" s="11" t="s">
        <v>2485</v>
      </c>
      <c r="B34" s="14">
        <v>2012611.72</v>
      </c>
      <c r="C34" s="14">
        <v>311835.8</v>
      </c>
      <c r="D34" s="14"/>
      <c r="E34" s="14"/>
    </row>
    <row r="35" spans="1:5" ht="12.75" customHeight="1">
      <c r="A35" s="9" t="s">
        <v>2486</v>
      </c>
      <c r="B35" s="13">
        <v>222380.63</v>
      </c>
      <c r="C35" s="13">
        <v>8000.19</v>
      </c>
      <c r="D35" s="13"/>
      <c r="E35" s="13"/>
    </row>
    <row r="36" spans="1:5" ht="12.75" customHeight="1">
      <c r="A36" s="11" t="s">
        <v>2487</v>
      </c>
      <c r="B36" s="14">
        <v>11524.24</v>
      </c>
      <c r="C36" s="14"/>
      <c r="D36" s="14"/>
      <c r="E36" s="14"/>
    </row>
    <row r="37" spans="1:5" ht="12.75" customHeight="1">
      <c r="A37" s="9" t="s">
        <v>2488</v>
      </c>
      <c r="B37" s="13"/>
      <c r="C37" s="13"/>
      <c r="D37" s="13"/>
      <c r="E37" s="13"/>
    </row>
    <row r="38" spans="1:5" ht="12.75" customHeight="1">
      <c r="A38" s="11" t="s">
        <v>2489</v>
      </c>
      <c r="B38" s="14">
        <v>62873.54</v>
      </c>
      <c r="C38" s="14">
        <v>16969.83</v>
      </c>
      <c r="D38" s="14"/>
      <c r="E38" s="14"/>
    </row>
    <row r="39" spans="1:5" ht="12.75" customHeight="1">
      <c r="A39" s="9" t="s">
        <v>2490</v>
      </c>
      <c r="B39" s="13"/>
      <c r="C39" s="13"/>
      <c r="D39" s="13"/>
      <c r="E39" s="13"/>
    </row>
    <row r="40" spans="1:5" ht="12.75" customHeight="1">
      <c r="A40" s="11" t="s">
        <v>2491</v>
      </c>
      <c r="B40" s="14">
        <v>7343.15</v>
      </c>
      <c r="C40" s="14">
        <v>250</v>
      </c>
      <c r="D40" s="14"/>
      <c r="E40" s="14"/>
    </row>
    <row r="41" spans="1:5" ht="12.75" customHeight="1">
      <c r="A41" s="9" t="s">
        <v>2492</v>
      </c>
      <c r="B41" s="13"/>
      <c r="C41" s="13"/>
      <c r="D41" s="13"/>
      <c r="E41" s="13"/>
    </row>
    <row r="42" spans="1:5" ht="12.75" customHeight="1">
      <c r="A42" s="11" t="s">
        <v>2493</v>
      </c>
      <c r="B42" s="14"/>
      <c r="C42" s="14"/>
      <c r="D42" s="14"/>
      <c r="E42" s="14"/>
    </row>
    <row r="43" spans="1:5" ht="12.75" customHeight="1">
      <c r="A43" s="9" t="s">
        <v>2494</v>
      </c>
      <c r="B43" s="13"/>
      <c r="C43" s="13"/>
      <c r="D43" s="13"/>
      <c r="E43" s="13"/>
    </row>
    <row r="44" spans="1:5" ht="12.75" customHeight="1">
      <c r="A44" s="11" t="s">
        <v>2495</v>
      </c>
      <c r="B44" s="14">
        <v>84601.42</v>
      </c>
      <c r="C44" s="14">
        <v>9970</v>
      </c>
      <c r="D44" s="14"/>
      <c r="E44" s="14"/>
    </row>
    <row r="45" spans="1:5" ht="12.75" customHeight="1">
      <c r="A45" s="9" t="s">
        <v>2496</v>
      </c>
      <c r="B45" s="13"/>
      <c r="C45" s="13"/>
      <c r="D45" s="13"/>
      <c r="E45" s="13"/>
    </row>
    <row r="46" spans="1:5" ht="12.75" customHeight="1">
      <c r="A46" s="11" t="s">
        <v>2497</v>
      </c>
      <c r="B46" s="14"/>
      <c r="C46" s="14"/>
      <c r="D46" s="14"/>
      <c r="E46" s="14"/>
    </row>
    <row r="47" spans="1:5" ht="12.75" customHeight="1">
      <c r="A47" s="9" t="s">
        <v>2498</v>
      </c>
      <c r="B47" s="13"/>
      <c r="C47" s="13"/>
      <c r="D47" s="13"/>
      <c r="E47" s="13"/>
    </row>
    <row r="48" spans="1:5" ht="12.75" customHeight="1">
      <c r="A48" s="11" t="s">
        <v>2499</v>
      </c>
      <c r="B48" s="14"/>
      <c r="C48" s="14"/>
      <c r="D48" s="14"/>
      <c r="E48" s="14"/>
    </row>
    <row r="49" spans="1:5" ht="12.75" customHeight="1">
      <c r="A49" s="9" t="s">
        <v>2500</v>
      </c>
      <c r="B49" s="13"/>
      <c r="C49" s="13"/>
      <c r="D49" s="13"/>
      <c r="E49" s="13"/>
    </row>
    <row r="50" spans="1:5" ht="12.75" customHeight="1">
      <c r="A50" s="11" t="s">
        <v>2501</v>
      </c>
      <c r="B50" s="14">
        <v>7109.11</v>
      </c>
      <c r="C50" s="14">
        <v>4167</v>
      </c>
      <c r="D50" s="14"/>
      <c r="E50" s="14"/>
    </row>
    <row r="51" spans="1:5" ht="12.75" customHeight="1">
      <c r="A51" s="9" t="s">
        <v>2502</v>
      </c>
      <c r="B51" s="13">
        <v>7109.11</v>
      </c>
      <c r="C51" s="13">
        <v>4167</v>
      </c>
      <c r="D51" s="13"/>
      <c r="E51" s="13"/>
    </row>
    <row r="52" spans="1:5" ht="12.75" customHeight="1">
      <c r="A52" s="11" t="s">
        <v>2503</v>
      </c>
      <c r="B52" s="14"/>
      <c r="C52" s="14"/>
      <c r="D52" s="14"/>
      <c r="E52" s="14"/>
    </row>
    <row r="53" spans="1:5" ht="12.75" customHeight="1">
      <c r="A53" s="9" t="s">
        <v>2504</v>
      </c>
      <c r="B53" s="13"/>
      <c r="C53" s="13"/>
      <c r="D53" s="13"/>
      <c r="E53" s="13"/>
    </row>
    <row r="54" spans="1:5" ht="12.75" customHeight="1">
      <c r="A54" s="11" t="s">
        <v>2505</v>
      </c>
      <c r="B54" s="14"/>
      <c r="C54" s="14"/>
      <c r="D54" s="14"/>
      <c r="E54" s="14"/>
    </row>
    <row r="55" spans="1:5" ht="12.75" customHeight="1">
      <c r="A55" s="9" t="s">
        <v>2506</v>
      </c>
      <c r="B55" s="13"/>
      <c r="C55" s="13"/>
      <c r="D55" s="13"/>
      <c r="E55" s="13"/>
    </row>
    <row r="56" spans="1:5" ht="12.75" customHeight="1">
      <c r="A56" s="11" t="s">
        <v>2507</v>
      </c>
      <c r="B56" s="14"/>
      <c r="C56" s="14"/>
      <c r="D56" s="14"/>
      <c r="E56" s="14"/>
    </row>
    <row r="57" spans="1:5" ht="12.75" customHeight="1">
      <c r="A57" s="9" t="s">
        <v>2508</v>
      </c>
      <c r="B57" s="13"/>
      <c r="C57" s="13"/>
      <c r="D57" s="13"/>
      <c r="E57" s="13"/>
    </row>
    <row r="58" spans="1:5" ht="12.75" customHeight="1">
      <c r="A58" s="11" t="s">
        <v>2509</v>
      </c>
      <c r="B58" s="14"/>
      <c r="C58" s="14"/>
      <c r="D58" s="14"/>
      <c r="E58" s="14"/>
    </row>
    <row r="59" spans="1:5" ht="12.75" customHeight="1">
      <c r="A59" s="9" t="s">
        <v>2510</v>
      </c>
      <c r="B59" s="13">
        <v>208667.78</v>
      </c>
      <c r="C59" s="13">
        <v>4755.43</v>
      </c>
      <c r="D59" s="13"/>
      <c r="E59" s="13"/>
    </row>
    <row r="60" spans="1:5" ht="12.75" customHeight="1">
      <c r="A60" s="11" t="s">
        <v>2511</v>
      </c>
      <c r="B60" s="14"/>
      <c r="C60" s="14"/>
      <c r="D60" s="14"/>
      <c r="E60" s="14"/>
    </row>
    <row r="61" spans="1:5" ht="12.75" customHeight="1">
      <c r="A61" s="9" t="s">
        <v>2512</v>
      </c>
      <c r="B61" s="13"/>
      <c r="C61" s="13"/>
      <c r="D61" s="13"/>
      <c r="E61" s="13"/>
    </row>
    <row r="62" spans="1:5" ht="12.75" customHeight="1">
      <c r="A62" s="11" t="s">
        <v>2513</v>
      </c>
      <c r="B62" s="14">
        <v>6211.82</v>
      </c>
      <c r="C62" s="14"/>
      <c r="D62" s="14"/>
      <c r="E62" s="14"/>
    </row>
    <row r="63" spans="1:5" ht="12.75" customHeight="1">
      <c r="A63" s="9" t="s">
        <v>2514</v>
      </c>
      <c r="B63" s="13">
        <v>202455.96</v>
      </c>
      <c r="C63" s="13">
        <v>4755.43</v>
      </c>
      <c r="D63" s="13"/>
      <c r="E63" s="13"/>
    </row>
    <row r="64" spans="1:5" ht="12.75" customHeight="1">
      <c r="A64" s="11" t="s">
        <v>2515</v>
      </c>
      <c r="B64" s="14"/>
      <c r="C64" s="14"/>
      <c r="D64" s="14"/>
      <c r="E64" s="14"/>
    </row>
    <row r="65" spans="1:5" ht="12.75" customHeight="1">
      <c r="A65" s="9" t="s">
        <v>2516</v>
      </c>
      <c r="B65" s="13"/>
      <c r="C65" s="13"/>
      <c r="D65" s="13"/>
      <c r="E65" s="13"/>
    </row>
    <row r="66" spans="1:5" ht="12.75" customHeight="1">
      <c r="A66" s="11" t="s">
        <v>2517</v>
      </c>
      <c r="B66" s="14"/>
      <c r="C66" s="14"/>
      <c r="D66" s="14"/>
      <c r="E66" s="14"/>
    </row>
    <row r="67" spans="1:5" ht="12.75" customHeight="1">
      <c r="A67" s="9" t="s">
        <v>2518</v>
      </c>
      <c r="B67" s="13"/>
      <c r="C67" s="13"/>
      <c r="D67" s="13"/>
      <c r="E67" s="13"/>
    </row>
    <row r="68" spans="1:5" ht="12.75" customHeight="1">
      <c r="A68" s="11" t="s">
        <v>2519</v>
      </c>
      <c r="B68" s="14"/>
      <c r="C68" s="14"/>
      <c r="D68" s="14"/>
      <c r="E68" s="14"/>
    </row>
    <row r="69" spans="1:5" ht="12.75" customHeight="1">
      <c r="A69" s="9" t="s">
        <v>2520</v>
      </c>
      <c r="B69" s="13"/>
      <c r="C69" s="13"/>
      <c r="D69" s="13"/>
      <c r="E69" s="13"/>
    </row>
    <row r="70" spans="1:5" ht="12.75" customHeight="1">
      <c r="A70" s="11" t="s">
        <v>2521</v>
      </c>
      <c r="B70" s="14"/>
      <c r="C70" s="14"/>
      <c r="D70" s="14"/>
      <c r="E70" s="14"/>
    </row>
    <row r="71" spans="1:5" ht="12.75" customHeight="1">
      <c r="A71" s="9" t="s">
        <v>2522</v>
      </c>
      <c r="B71" s="13">
        <v>730991.45</v>
      </c>
      <c r="C71" s="13">
        <v>144624.94</v>
      </c>
      <c r="D71" s="13"/>
      <c r="E71" s="13"/>
    </row>
    <row r="72" spans="1:5" ht="12.75" customHeight="1">
      <c r="A72" s="11" t="s">
        <v>2523</v>
      </c>
      <c r="B72" s="14">
        <v>427292.64</v>
      </c>
      <c r="C72" s="14">
        <v>44488.41</v>
      </c>
      <c r="D72" s="14"/>
      <c r="E72" s="14"/>
    </row>
    <row r="73" spans="1:5" ht="12.75" customHeight="1">
      <c r="A73" s="9" t="s">
        <v>2524</v>
      </c>
      <c r="B73" s="13">
        <v>300028.81</v>
      </c>
      <c r="C73" s="13">
        <v>98841.71</v>
      </c>
      <c r="D73" s="13"/>
      <c r="E73" s="13"/>
    </row>
    <row r="74" spans="1:5" ht="12.75" customHeight="1">
      <c r="A74" s="11" t="s">
        <v>2525</v>
      </c>
      <c r="B74" s="14"/>
      <c r="C74" s="14"/>
      <c r="D74" s="14"/>
      <c r="E74" s="14"/>
    </row>
    <row r="75" spans="1:5" ht="12.75" customHeight="1">
      <c r="A75" s="9" t="s">
        <v>2526</v>
      </c>
      <c r="B75" s="13"/>
      <c r="C75" s="13">
        <v>529.04</v>
      </c>
      <c r="D75" s="13"/>
      <c r="E75" s="13"/>
    </row>
    <row r="76" spans="1:5" ht="12.75" customHeight="1">
      <c r="A76" s="11" t="s">
        <v>2527</v>
      </c>
      <c r="B76" s="14">
        <v>3670</v>
      </c>
      <c r="C76" s="14">
        <v>765.78</v>
      </c>
      <c r="D76" s="14"/>
      <c r="E76" s="14"/>
    </row>
    <row r="77" spans="1:5" ht="12.75" customHeight="1">
      <c r="A77" s="9" t="s">
        <v>2528</v>
      </c>
      <c r="B77" s="13"/>
      <c r="C77" s="13"/>
      <c r="D77" s="13"/>
      <c r="E77" s="13"/>
    </row>
    <row r="78" spans="1:5" ht="12.75" customHeight="1">
      <c r="A78" s="11" t="s">
        <v>2529</v>
      </c>
      <c r="B78" s="14"/>
      <c r="C78" s="14"/>
      <c r="D78" s="14"/>
      <c r="E78" s="14"/>
    </row>
    <row r="79" spans="1:5" ht="12.75" customHeight="1">
      <c r="A79" s="9" t="s">
        <v>2530</v>
      </c>
      <c r="B79" s="13"/>
      <c r="C79" s="13"/>
      <c r="D79" s="13"/>
      <c r="E79" s="13"/>
    </row>
    <row r="80" spans="1:5" ht="12.75" customHeight="1">
      <c r="A80" s="11" t="s">
        <v>2531</v>
      </c>
      <c r="B80" s="14"/>
      <c r="C80" s="14"/>
      <c r="D80" s="14"/>
      <c r="E80" s="14"/>
    </row>
    <row r="81" spans="1:5" ht="12.75" customHeight="1">
      <c r="A81" s="9" t="s">
        <v>2532</v>
      </c>
      <c r="B81" s="13"/>
      <c r="C81" s="13"/>
      <c r="D81" s="13"/>
      <c r="E81" s="13"/>
    </row>
    <row r="82" spans="1:5" ht="12.75" customHeight="1">
      <c r="A82" s="11" t="s">
        <v>2533</v>
      </c>
      <c r="B82" s="14"/>
      <c r="C82" s="14"/>
      <c r="D82" s="14"/>
      <c r="E82" s="14"/>
    </row>
    <row r="83" spans="1:5" ht="12.75" customHeight="1">
      <c r="A83" s="9" t="s">
        <v>2534</v>
      </c>
      <c r="B83" s="13"/>
      <c r="C83" s="13"/>
      <c r="D83" s="13"/>
      <c r="E83" s="13"/>
    </row>
    <row r="84" spans="1:5" ht="12.75" customHeight="1">
      <c r="A84" s="11" t="s">
        <v>2535</v>
      </c>
      <c r="B84" s="14"/>
      <c r="C84" s="14"/>
      <c r="D84" s="14"/>
      <c r="E84" s="14"/>
    </row>
    <row r="85" spans="1:5" ht="12.75" customHeight="1">
      <c r="A85" s="9" t="s">
        <v>2536</v>
      </c>
      <c r="B85" s="13">
        <v>1427483.76</v>
      </c>
      <c r="C85" s="13">
        <v>48888.82</v>
      </c>
      <c r="D85" s="13"/>
      <c r="E85" s="13"/>
    </row>
    <row r="86" spans="1:5" ht="12.75" customHeight="1">
      <c r="A86" s="11" t="s">
        <v>2537</v>
      </c>
      <c r="B86" s="14">
        <v>1052966.52</v>
      </c>
      <c r="C86" s="14">
        <v>40226.82</v>
      </c>
      <c r="D86" s="14"/>
      <c r="E86" s="14"/>
    </row>
    <row r="87" spans="1:5" ht="12.75" customHeight="1">
      <c r="A87" s="9" t="s">
        <v>2538</v>
      </c>
      <c r="B87" s="13"/>
      <c r="C87" s="13"/>
      <c r="D87" s="13"/>
      <c r="E87" s="13"/>
    </row>
    <row r="88" spans="1:5" ht="12.75" customHeight="1">
      <c r="A88" s="11" t="s">
        <v>2539</v>
      </c>
      <c r="B88" s="14"/>
      <c r="C88" s="14"/>
      <c r="D88" s="14"/>
      <c r="E88" s="14"/>
    </row>
    <row r="89" spans="1:5" ht="12.75" customHeight="1">
      <c r="A89" s="9" t="s">
        <v>2540</v>
      </c>
      <c r="B89" s="13"/>
      <c r="C89" s="13"/>
      <c r="D89" s="13"/>
      <c r="E89" s="13"/>
    </row>
    <row r="90" spans="1:5" ht="12.75" customHeight="1">
      <c r="A90" s="11" t="s">
        <v>2541</v>
      </c>
      <c r="B90" s="14">
        <v>304154.84</v>
      </c>
      <c r="C90" s="14">
        <v>8662</v>
      </c>
      <c r="D90" s="14"/>
      <c r="E90" s="14"/>
    </row>
    <row r="91" spans="1:5" ht="12.75" customHeight="1">
      <c r="A91" s="9" t="s">
        <v>2542</v>
      </c>
      <c r="B91" s="13">
        <v>10362.4</v>
      </c>
      <c r="C91" s="13"/>
      <c r="D91" s="13"/>
      <c r="E91" s="13"/>
    </row>
    <row r="92" spans="1:5" ht="12.75" customHeight="1">
      <c r="A92" s="11" t="s">
        <v>2543</v>
      </c>
      <c r="B92" s="14">
        <v>60000</v>
      </c>
      <c r="C92" s="14"/>
      <c r="D92" s="14"/>
      <c r="E92" s="14"/>
    </row>
    <row r="93" spans="1:5" ht="12.75" customHeight="1">
      <c r="A93" s="9" t="s">
        <v>2544</v>
      </c>
      <c r="B93" s="13"/>
      <c r="C93" s="13"/>
      <c r="D93" s="13"/>
      <c r="E93" s="13"/>
    </row>
    <row r="94" spans="1:5" ht="12.75" customHeight="1">
      <c r="A94" s="11" t="s">
        <v>2545</v>
      </c>
      <c r="B94" s="14"/>
      <c r="C94" s="14"/>
      <c r="D94" s="14"/>
      <c r="E94" s="14"/>
    </row>
    <row r="95" spans="1:5" ht="12.75" customHeight="1">
      <c r="A95" s="9" t="s">
        <v>2546</v>
      </c>
      <c r="B95" s="13">
        <v>185222.74</v>
      </c>
      <c r="C95" s="13">
        <v>2574.16</v>
      </c>
      <c r="D95" s="13"/>
      <c r="E95" s="13"/>
    </row>
    <row r="96" spans="1:5" ht="12.75" customHeight="1">
      <c r="A96" s="11" t="s">
        <v>2547</v>
      </c>
      <c r="B96" s="14"/>
      <c r="C96" s="14"/>
      <c r="D96" s="14"/>
      <c r="E96" s="14"/>
    </row>
    <row r="97" spans="1:5" ht="12.75" customHeight="1">
      <c r="A97" s="9" t="s">
        <v>2548</v>
      </c>
      <c r="B97" s="13">
        <v>185222.74</v>
      </c>
      <c r="C97" s="13">
        <v>2574.16</v>
      </c>
      <c r="D97" s="13"/>
      <c r="E97" s="13"/>
    </row>
    <row r="98" spans="1:5" ht="12.75" customHeight="1">
      <c r="A98" s="11" t="s">
        <v>2549</v>
      </c>
      <c r="B98" s="14"/>
      <c r="C98" s="14"/>
      <c r="D98" s="14"/>
      <c r="E98" s="14"/>
    </row>
    <row r="99" spans="1:5" ht="12.75" customHeight="1">
      <c r="A99" s="9" t="s">
        <v>2550</v>
      </c>
      <c r="B99" s="13"/>
      <c r="C99" s="13"/>
      <c r="D99" s="13"/>
      <c r="E99" s="13"/>
    </row>
    <row r="100" spans="1:5" ht="12.75" customHeight="1">
      <c r="A100" s="11" t="s">
        <v>2551</v>
      </c>
      <c r="B100" s="14"/>
      <c r="C100" s="14"/>
      <c r="D100" s="14"/>
      <c r="E100" s="14"/>
    </row>
    <row r="101" spans="1:5" ht="12.75" customHeight="1">
      <c r="A101" s="9" t="s">
        <v>2552</v>
      </c>
      <c r="B101" s="13"/>
      <c r="C101" s="13"/>
      <c r="D101" s="13"/>
      <c r="E101" s="13"/>
    </row>
    <row r="102" spans="1:5" ht="12.75" customHeight="1">
      <c r="A102" s="11" t="s">
        <v>2553</v>
      </c>
      <c r="B102" s="14"/>
      <c r="C102" s="14"/>
      <c r="D102" s="14"/>
      <c r="E102" s="14"/>
    </row>
    <row r="103" spans="1:5" ht="12.75" customHeight="1">
      <c r="A103" s="9" t="s">
        <v>2554</v>
      </c>
      <c r="B103" s="13"/>
      <c r="C103" s="13"/>
      <c r="D103" s="13"/>
      <c r="E103" s="13"/>
    </row>
    <row r="104" spans="1:5" ht="12.75" customHeight="1">
      <c r="A104" s="11" t="s">
        <v>2555</v>
      </c>
      <c r="B104" s="14">
        <v>2639741.24</v>
      </c>
      <c r="C104" s="14">
        <v>36298</v>
      </c>
      <c r="D104" s="14"/>
      <c r="E104" s="14"/>
    </row>
    <row r="105" spans="1:5" ht="12.75" customHeight="1">
      <c r="A105" s="9" t="s">
        <v>2556</v>
      </c>
      <c r="B105" s="13">
        <v>1778934.55</v>
      </c>
      <c r="C105" s="13"/>
      <c r="D105" s="13"/>
      <c r="E105" s="13"/>
    </row>
    <row r="106" spans="1:5" ht="12.75" customHeight="1">
      <c r="A106" s="11" t="s">
        <v>2557</v>
      </c>
      <c r="B106" s="14">
        <v>860806.69</v>
      </c>
      <c r="C106" s="14">
        <v>36298</v>
      </c>
      <c r="D106" s="14"/>
      <c r="E106" s="14"/>
    </row>
    <row r="107" spans="1:5" ht="12.75" customHeight="1">
      <c r="A107" s="9" t="s">
        <v>2558</v>
      </c>
      <c r="B107" s="13"/>
      <c r="C107" s="13"/>
      <c r="D107" s="13"/>
      <c r="E107" s="13"/>
    </row>
    <row r="108" spans="1:5" ht="12.75" customHeight="1">
      <c r="A108" s="11" t="s">
        <v>2559</v>
      </c>
      <c r="B108" s="14"/>
      <c r="C108" s="14"/>
      <c r="D108" s="14"/>
      <c r="E108" s="14"/>
    </row>
    <row r="109" spans="1:5" ht="12.75" customHeight="1">
      <c r="A109" s="9" t="s">
        <v>2560</v>
      </c>
      <c r="B109" s="13"/>
      <c r="C109" s="13"/>
      <c r="D109" s="13"/>
      <c r="E109" s="13"/>
    </row>
    <row r="110" spans="1:5" ht="12.75" customHeight="1">
      <c r="A110" s="11" t="s">
        <v>2561</v>
      </c>
      <c r="B110" s="14"/>
      <c r="C110" s="14"/>
      <c r="D110" s="14"/>
      <c r="E110" s="14"/>
    </row>
    <row r="111" spans="1:5" ht="12.75" customHeight="1">
      <c r="A111" s="9" t="s">
        <v>2562</v>
      </c>
      <c r="B111" s="13"/>
      <c r="C111" s="13"/>
      <c r="D111" s="13"/>
      <c r="E111" s="13"/>
    </row>
    <row r="112" spans="1:5" ht="12.75" customHeight="1">
      <c r="A112" s="11" t="s">
        <v>2563</v>
      </c>
      <c r="B112" s="14"/>
      <c r="C112" s="14"/>
      <c r="D112" s="14"/>
      <c r="E112" s="14"/>
    </row>
    <row r="113" spans="1:5" ht="12.75" customHeight="1">
      <c r="A113" s="9" t="s">
        <v>2564</v>
      </c>
      <c r="B113" s="13"/>
      <c r="C113" s="13"/>
      <c r="D113" s="13"/>
      <c r="E113" s="13"/>
    </row>
    <row r="114" spans="1:5" ht="12.75" customHeight="1">
      <c r="A114" s="11" t="s">
        <v>2565</v>
      </c>
      <c r="B114" s="14"/>
      <c r="C114" s="14"/>
      <c r="D114" s="14"/>
      <c r="E114" s="14"/>
    </row>
    <row r="115" spans="1:5" ht="12.75" customHeight="1">
      <c r="A115" s="9" t="s">
        <v>2566</v>
      </c>
      <c r="B115" s="13"/>
      <c r="C115" s="13"/>
      <c r="D115" s="13"/>
      <c r="E115" s="13"/>
    </row>
    <row r="116" spans="1:5" ht="12.75" customHeight="1">
      <c r="A116" s="11" t="s">
        <v>2567</v>
      </c>
      <c r="B116" s="14"/>
      <c r="C116" s="14"/>
      <c r="D116" s="14"/>
      <c r="E116" s="14"/>
    </row>
    <row r="117" spans="1:5" ht="12.75" customHeight="1">
      <c r="A117" s="9" t="s">
        <v>2568</v>
      </c>
      <c r="B117" s="13"/>
      <c r="C117" s="13"/>
      <c r="D117" s="13"/>
      <c r="E117" s="13"/>
    </row>
    <row r="118" spans="1:5" ht="12.75" customHeight="1">
      <c r="A118" s="11" t="s">
        <v>2569</v>
      </c>
      <c r="B118" s="14"/>
      <c r="C118" s="14"/>
      <c r="D118" s="14"/>
      <c r="E118" s="14"/>
    </row>
    <row r="119" spans="1:5" ht="12.75" customHeight="1">
      <c r="A119" s="9" t="s">
        <v>2570</v>
      </c>
      <c r="B119" s="13"/>
      <c r="C119" s="13"/>
      <c r="D119" s="13"/>
      <c r="E119" s="13"/>
    </row>
    <row r="120" spans="1:5" ht="12.75" customHeight="1">
      <c r="A120" s="11" t="s">
        <v>2571</v>
      </c>
      <c r="B120" s="14"/>
      <c r="C120" s="14"/>
      <c r="D120" s="14"/>
      <c r="E120" s="14"/>
    </row>
    <row r="121" spans="1:5" ht="12.75" customHeight="1">
      <c r="A121" s="9" t="s">
        <v>2572</v>
      </c>
      <c r="B121" s="13"/>
      <c r="C121" s="13"/>
      <c r="D121" s="13"/>
      <c r="E121" s="13"/>
    </row>
    <row r="122" spans="1:5" ht="12.75" customHeight="1">
      <c r="A122" s="11" t="s">
        <v>2573</v>
      </c>
      <c r="B122" s="14"/>
      <c r="C122" s="14"/>
      <c r="D122" s="14"/>
      <c r="E122" s="14"/>
    </row>
    <row r="123" spans="1:5" ht="12.75" customHeight="1">
      <c r="A123" s="9" t="s">
        <v>2574</v>
      </c>
      <c r="B123" s="13"/>
      <c r="C123" s="13"/>
      <c r="D123" s="13"/>
      <c r="E123" s="13"/>
    </row>
    <row r="124" spans="1:5" ht="12.75" customHeight="1">
      <c r="A124" s="11" t="s">
        <v>2575</v>
      </c>
      <c r="B124" s="14"/>
      <c r="C124" s="14"/>
      <c r="D124" s="14"/>
      <c r="E124" s="14"/>
    </row>
    <row r="125" spans="1:5" ht="12.75" customHeight="1">
      <c r="A125" s="9" t="s">
        <v>2576</v>
      </c>
      <c r="B125" s="13"/>
      <c r="C125" s="13"/>
      <c r="D125" s="13"/>
      <c r="E125" s="13"/>
    </row>
    <row r="126" spans="1:5" ht="12.75" customHeight="1">
      <c r="A126" s="11" t="s">
        <v>2577</v>
      </c>
      <c r="B126" s="14"/>
      <c r="C126" s="14"/>
      <c r="D126" s="14"/>
      <c r="E126" s="14"/>
    </row>
    <row r="127" spans="1:5" ht="12.75" customHeight="1">
      <c r="A127" s="9" t="s">
        <v>2578</v>
      </c>
      <c r="B127" s="13"/>
      <c r="C127" s="13"/>
      <c r="D127" s="13"/>
      <c r="E127" s="13"/>
    </row>
    <row r="128" spans="1:5" ht="12.75" customHeight="1">
      <c r="A128" s="11" t="s">
        <v>2579</v>
      </c>
      <c r="B128" s="14"/>
      <c r="C128" s="14"/>
      <c r="D128" s="14"/>
      <c r="E128" s="14"/>
    </row>
    <row r="129" spans="1:5" ht="12.75" customHeight="1">
      <c r="A129" s="9" t="s">
        <v>2580</v>
      </c>
      <c r="B129" s="13"/>
      <c r="C129" s="13"/>
      <c r="D129" s="13"/>
      <c r="E129" s="13"/>
    </row>
    <row r="130" spans="1:5" ht="12.75" customHeight="1">
      <c r="A130" s="11" t="s">
        <v>2581</v>
      </c>
      <c r="B130" s="14"/>
      <c r="C130" s="14"/>
      <c r="D130" s="14"/>
      <c r="E130" s="14"/>
    </row>
    <row r="131" spans="1:5" ht="12.75" customHeight="1">
      <c r="A131" s="9" t="s">
        <v>2582</v>
      </c>
      <c r="B131" s="13"/>
      <c r="C131" s="13"/>
      <c r="D131" s="13"/>
      <c r="E131" s="13"/>
    </row>
    <row r="132" spans="1:5" ht="12.75" customHeight="1">
      <c r="A132" s="11" t="s">
        <v>2583</v>
      </c>
      <c r="B132" s="14"/>
      <c r="C132" s="14"/>
      <c r="D132" s="14"/>
      <c r="E132" s="14"/>
    </row>
    <row r="133" spans="1:5" ht="12.75" customHeight="1">
      <c r="A133" s="9" t="s">
        <v>2584</v>
      </c>
      <c r="B133" s="13"/>
      <c r="C133" s="13"/>
      <c r="D133" s="13"/>
      <c r="E133" s="13"/>
    </row>
    <row r="134" spans="1:5" ht="12.75" customHeight="1">
      <c r="A134" s="11" t="s">
        <v>2585</v>
      </c>
      <c r="B134" s="14"/>
      <c r="C134" s="14"/>
      <c r="D134" s="14"/>
      <c r="E134" s="14"/>
    </row>
    <row r="135" spans="1:5" ht="12.75" customHeight="1">
      <c r="A135" s="9" t="s">
        <v>2586</v>
      </c>
      <c r="B135" s="13"/>
      <c r="C135" s="13"/>
      <c r="D135" s="13"/>
      <c r="E135" s="13"/>
    </row>
    <row r="136" spans="1:5" ht="12.75" customHeight="1">
      <c r="A136" s="11" t="s">
        <v>2587</v>
      </c>
      <c r="B136" s="14"/>
      <c r="C136" s="14"/>
      <c r="D136" s="14"/>
      <c r="E136" s="14"/>
    </row>
    <row r="137" spans="1:5" ht="12.75" customHeight="1">
      <c r="A137" s="9" t="s">
        <v>2588</v>
      </c>
      <c r="B137" s="13"/>
      <c r="C137" s="13"/>
      <c r="D137" s="13"/>
      <c r="E137" s="13"/>
    </row>
    <row r="138" spans="1:5" ht="12.75" customHeight="1">
      <c r="A138" s="11" t="s">
        <v>2589</v>
      </c>
      <c r="B138" s="14"/>
      <c r="C138" s="14"/>
      <c r="D138" s="14"/>
      <c r="E138" s="14"/>
    </row>
    <row r="139" spans="1:5" ht="12.75" customHeight="1">
      <c r="A139" s="9" t="s">
        <v>2590</v>
      </c>
      <c r="B139" s="13"/>
      <c r="C139" s="13"/>
      <c r="D139" s="13"/>
      <c r="E139" s="13"/>
    </row>
    <row r="140" spans="1:5" ht="12.75" customHeight="1">
      <c r="A140" s="11" t="s">
        <v>2591</v>
      </c>
      <c r="B140" s="14"/>
      <c r="C140" s="14"/>
      <c r="D140" s="14"/>
      <c r="E140" s="14"/>
    </row>
    <row r="141" spans="1:5" ht="12.75" customHeight="1">
      <c r="A141" s="9" t="s">
        <v>2592</v>
      </c>
      <c r="B141" s="13"/>
      <c r="C141" s="13"/>
      <c r="D141" s="13"/>
      <c r="E141" s="13"/>
    </row>
    <row r="142" spans="1:5" ht="12.75" customHeight="1">
      <c r="A142" s="11" t="s">
        <v>2593</v>
      </c>
      <c r="B142" s="14"/>
      <c r="C142" s="14"/>
      <c r="D142" s="14"/>
      <c r="E142" s="14"/>
    </row>
    <row r="143" spans="1:5" ht="12.75" customHeight="1">
      <c r="A143" s="9" t="s">
        <v>2594</v>
      </c>
      <c r="B143" s="13"/>
      <c r="C143" s="13"/>
      <c r="D143" s="13"/>
      <c r="E143" s="13"/>
    </row>
    <row r="144" spans="1:5" ht="12.75" customHeight="1">
      <c r="A144" s="11" t="s">
        <v>2595</v>
      </c>
      <c r="B144" s="14"/>
      <c r="C144" s="14"/>
      <c r="D144" s="14"/>
      <c r="E144" s="14"/>
    </row>
    <row r="145" spans="1:5" ht="12.75" customHeight="1">
      <c r="A145" s="9" t="s">
        <v>2596</v>
      </c>
      <c r="B145" s="13"/>
      <c r="C145" s="13"/>
      <c r="D145" s="13"/>
      <c r="E145" s="13"/>
    </row>
    <row r="146" spans="1:5" ht="12.75" customHeight="1">
      <c r="A146" s="11" t="s">
        <v>2597</v>
      </c>
      <c r="B146" s="14"/>
      <c r="C146" s="14"/>
      <c r="D146" s="14"/>
      <c r="E146" s="14"/>
    </row>
    <row r="147" spans="1:5" ht="12.75" customHeight="1">
      <c r="A147" s="9" t="s">
        <v>2598</v>
      </c>
      <c r="B147" s="13"/>
      <c r="C147" s="13"/>
      <c r="D147" s="13"/>
      <c r="E147" s="13"/>
    </row>
    <row r="148" spans="1:5" ht="12.75" customHeight="1">
      <c r="A148" s="11" t="s">
        <v>2599</v>
      </c>
      <c r="B148" s="14"/>
      <c r="C148" s="14"/>
      <c r="D148" s="14"/>
      <c r="E148" s="14"/>
    </row>
    <row r="149" spans="1:5" ht="12.75" customHeight="1">
      <c r="A149" s="9" t="s">
        <v>2600</v>
      </c>
      <c r="B149" s="13"/>
      <c r="C149" s="13"/>
      <c r="D149" s="13"/>
      <c r="E149" s="13"/>
    </row>
    <row r="150" spans="1:5" ht="12.75" customHeight="1">
      <c r="A150" s="11" t="s">
        <v>2601</v>
      </c>
      <c r="B150" s="14"/>
      <c r="C150" s="14"/>
      <c r="D150" s="14"/>
      <c r="E150" s="14"/>
    </row>
    <row r="151" spans="1:5" ht="12.75" customHeight="1">
      <c r="A151" s="9" t="s">
        <v>2602</v>
      </c>
      <c r="B151" s="13"/>
      <c r="C151" s="13"/>
      <c r="D151" s="13"/>
      <c r="E151" s="13"/>
    </row>
    <row r="152" spans="1:5" ht="12.75" customHeight="1">
      <c r="A152" s="11" t="s">
        <v>2603</v>
      </c>
      <c r="B152" s="14"/>
      <c r="C152" s="14"/>
      <c r="D152" s="14"/>
      <c r="E152" s="14"/>
    </row>
    <row r="153" spans="1:5" ht="12.75" customHeight="1">
      <c r="A153" s="9" t="s">
        <v>2604</v>
      </c>
      <c r="B153" s="13"/>
      <c r="C153" s="13"/>
      <c r="D153" s="13"/>
      <c r="E153" s="13"/>
    </row>
    <row r="154" spans="1:5" ht="12.75" customHeight="1">
      <c r="A154" s="11" t="s">
        <v>2605</v>
      </c>
      <c r="B154" s="14"/>
      <c r="C154" s="14"/>
      <c r="D154" s="14"/>
      <c r="E154" s="14"/>
    </row>
    <row r="155" spans="1:5" ht="12.75" customHeight="1">
      <c r="A155" s="9" t="s">
        <v>2606</v>
      </c>
      <c r="B155" s="13"/>
      <c r="C155" s="13"/>
      <c r="D155" s="13"/>
      <c r="E155" s="13"/>
    </row>
    <row r="156" spans="1:5" ht="12.75" customHeight="1">
      <c r="A156" s="11" t="s">
        <v>2607</v>
      </c>
      <c r="B156" s="14"/>
      <c r="C156" s="14"/>
      <c r="D156" s="14"/>
      <c r="E156" s="14"/>
    </row>
    <row r="157" spans="1:5" ht="12.75" customHeight="1">
      <c r="A157" s="9" t="s">
        <v>2608</v>
      </c>
      <c r="B157" s="13"/>
      <c r="C157" s="13"/>
      <c r="D157" s="13"/>
      <c r="E157" s="13"/>
    </row>
    <row r="158" spans="1:5" ht="12.75" customHeight="1">
      <c r="A158" s="11" t="s">
        <v>2609</v>
      </c>
      <c r="B158" s="14">
        <v>120706.58</v>
      </c>
      <c r="C158" s="14"/>
      <c r="D158" s="14"/>
      <c r="E158" s="14"/>
    </row>
    <row r="159" spans="1:5" ht="12.75" customHeight="1">
      <c r="A159" s="9" t="s">
        <v>2610</v>
      </c>
      <c r="B159" s="13"/>
      <c r="C159" s="13"/>
      <c r="D159" s="13"/>
      <c r="E159" s="13"/>
    </row>
    <row r="160" spans="1:5" ht="12.75" customHeight="1">
      <c r="A160" s="11" t="s">
        <v>2611</v>
      </c>
      <c r="B160" s="14">
        <v>120706.58</v>
      </c>
      <c r="C160" s="14"/>
      <c r="D160" s="14"/>
      <c r="E160" s="14"/>
    </row>
    <row r="161" spans="1:5" ht="12.75" customHeight="1">
      <c r="A161" s="9" t="s">
        <v>2612</v>
      </c>
      <c r="B161" s="13"/>
      <c r="C161" s="13"/>
      <c r="D161" s="13"/>
      <c r="E161" s="13"/>
    </row>
    <row r="162" spans="1:5" ht="12.75" customHeight="1">
      <c r="A162" s="11" t="s">
        <v>2613</v>
      </c>
      <c r="B162" s="14"/>
      <c r="C162" s="14"/>
      <c r="D162" s="14"/>
      <c r="E162" s="14"/>
    </row>
    <row r="163" spans="1:5" ht="12.75" customHeight="1">
      <c r="A163" s="9" t="s">
        <v>2614</v>
      </c>
      <c r="B163" s="13"/>
      <c r="C163" s="13"/>
      <c r="D163" s="13"/>
      <c r="E163" s="13"/>
    </row>
    <row r="164" spans="1:5" ht="12.75" customHeight="1">
      <c r="A164" s="11" t="s">
        <v>2615</v>
      </c>
      <c r="B164" s="14"/>
      <c r="C164" s="14"/>
      <c r="D164" s="14"/>
      <c r="E164" s="14"/>
    </row>
    <row r="165" spans="1:5" ht="12.75" customHeight="1">
      <c r="A165" s="9" t="s">
        <v>2616</v>
      </c>
      <c r="B165" s="13"/>
      <c r="C165" s="13"/>
      <c r="D165" s="13"/>
      <c r="E165" s="13"/>
    </row>
    <row r="166" spans="1:5" ht="12.75" customHeight="1">
      <c r="A166" s="11" t="s">
        <v>2617</v>
      </c>
      <c r="B166" s="14"/>
      <c r="C166" s="14"/>
      <c r="D166" s="14"/>
      <c r="E166" s="14"/>
    </row>
    <row r="167" spans="1:5" ht="12.75" customHeight="1">
      <c r="A167" s="9" t="s">
        <v>2618</v>
      </c>
      <c r="B167" s="13"/>
      <c r="C167" s="13"/>
      <c r="D167" s="13"/>
      <c r="E167" s="13"/>
    </row>
    <row r="168" spans="1:5" ht="12.75" customHeight="1">
      <c r="A168" s="11" t="s">
        <v>2619</v>
      </c>
      <c r="B168" s="14"/>
      <c r="C168" s="14"/>
      <c r="D168" s="14"/>
      <c r="E168" s="14"/>
    </row>
    <row r="169" spans="1:5" ht="12.75" customHeight="1">
      <c r="A169" s="9" t="s">
        <v>2620</v>
      </c>
      <c r="B169" s="13"/>
      <c r="C169" s="13"/>
      <c r="D169" s="13"/>
      <c r="E169" s="13"/>
    </row>
    <row r="170" spans="1:5" ht="12.75" customHeight="1">
      <c r="A170" s="11" t="s">
        <v>2621</v>
      </c>
      <c r="B170" s="14"/>
      <c r="C170" s="14"/>
      <c r="D170" s="14"/>
      <c r="E170" s="14"/>
    </row>
    <row r="171" spans="1:5" ht="12.75" customHeight="1">
      <c r="A171" s="9" t="s">
        <v>2622</v>
      </c>
      <c r="B171" s="13">
        <v>231762.71</v>
      </c>
      <c r="C171" s="13">
        <v>400405.16</v>
      </c>
      <c r="D171" s="13"/>
      <c r="E171" s="13"/>
    </row>
    <row r="172" spans="1:5" ht="12.75" customHeight="1">
      <c r="A172" s="11" t="s">
        <v>2623</v>
      </c>
      <c r="B172" s="14"/>
      <c r="C172" s="14"/>
      <c r="D172" s="14"/>
      <c r="E172" s="14"/>
    </row>
    <row r="173" spans="1:5" ht="12.75" customHeight="1">
      <c r="A173" s="9" t="s">
        <v>2624</v>
      </c>
      <c r="B173" s="13">
        <v>231762.71</v>
      </c>
      <c r="C173" s="13">
        <v>400405.16</v>
      </c>
      <c r="D173" s="13"/>
      <c r="E173" s="13"/>
    </row>
    <row r="174" spans="1:5" ht="12.75" customHeight="1">
      <c r="A174" s="11" t="s">
        <v>2625</v>
      </c>
      <c r="B174" s="14"/>
      <c r="C174" s="14"/>
      <c r="D174" s="14"/>
      <c r="E174" s="14"/>
    </row>
    <row r="175" spans="1:5" ht="12.75" customHeight="1">
      <c r="A175" s="9" t="s">
        <v>2626</v>
      </c>
      <c r="B175" s="13"/>
      <c r="C175" s="13"/>
      <c r="D175" s="13"/>
      <c r="E175" s="13"/>
    </row>
    <row r="176" spans="1:5" ht="12.75" customHeight="1">
      <c r="A176" s="11" t="s">
        <v>2627</v>
      </c>
      <c r="B176" s="14"/>
      <c r="C176" s="14"/>
      <c r="D176" s="14"/>
      <c r="E176" s="14"/>
    </row>
    <row r="177" spans="1:5" ht="12.75" customHeight="1">
      <c r="A177" s="9" t="s">
        <v>2628</v>
      </c>
      <c r="B177" s="13"/>
      <c r="C177" s="13"/>
      <c r="D177" s="13"/>
      <c r="E177" s="13"/>
    </row>
    <row r="178" spans="1:5" ht="12.75" customHeight="1">
      <c r="A178" s="11" t="s">
        <v>2629</v>
      </c>
      <c r="B178" s="14"/>
      <c r="C178" s="14"/>
      <c r="D178" s="14"/>
      <c r="E178" s="14"/>
    </row>
    <row r="179" spans="1:5" ht="12.75" customHeight="1">
      <c r="A179" s="9" t="s">
        <v>2630</v>
      </c>
      <c r="B179" s="13"/>
      <c r="C179" s="13"/>
      <c r="D179" s="13"/>
      <c r="E179" s="13"/>
    </row>
    <row r="180" spans="1:5" ht="12.75" customHeight="1">
      <c r="A180" s="11" t="s">
        <v>2631</v>
      </c>
      <c r="B180" s="14"/>
      <c r="C180" s="14"/>
      <c r="D180" s="14"/>
      <c r="E180" s="14"/>
    </row>
    <row r="181" spans="1:5" ht="12.75" customHeight="1">
      <c r="A181" s="9" t="s">
        <v>2632</v>
      </c>
      <c r="B181" s="13"/>
      <c r="C181" s="13"/>
      <c r="D181" s="13"/>
      <c r="E181" s="13"/>
    </row>
    <row r="182" spans="1:5" ht="12.75" customHeight="1">
      <c r="A182" s="11" t="s">
        <v>2633</v>
      </c>
      <c r="B182" s="14"/>
      <c r="C182" s="14"/>
      <c r="D182" s="14"/>
      <c r="E182" s="14"/>
    </row>
    <row r="183" spans="1:5" ht="12.75" customHeight="1">
      <c r="A183" s="9" t="s">
        <v>2634</v>
      </c>
      <c r="B183" s="13"/>
      <c r="C183" s="13"/>
      <c r="D183" s="13"/>
      <c r="E183" s="13"/>
    </row>
    <row r="184" spans="1:5" ht="12.75" customHeight="1">
      <c r="A184" s="11" t="s">
        <v>2635</v>
      </c>
      <c r="B184" s="14"/>
      <c r="C184" s="14"/>
      <c r="D184" s="14"/>
      <c r="E184" s="14"/>
    </row>
    <row r="185" spans="1:5" ht="12.75" customHeight="1">
      <c r="A185" s="9" t="s">
        <v>2636</v>
      </c>
      <c r="B185" s="13"/>
      <c r="C185" s="13"/>
      <c r="D185" s="13"/>
      <c r="E185" s="13"/>
    </row>
    <row r="188" ht="25.5" customHeight="1">
      <c r="A188" s="6" t="s">
        <v>2648</v>
      </c>
    </row>
    <row r="189" ht="25.5" customHeight="1">
      <c r="A189" s="6" t="s">
        <v>2649</v>
      </c>
    </row>
    <row r="190" ht="12.75" customHeight="1">
      <c r="A190" s="6" t="s">
        <v>12</v>
      </c>
    </row>
    <row r="191" spans="1:2" ht="30" customHeight="1">
      <c r="A191" s="7" t="s">
        <v>2650</v>
      </c>
      <c r="B191" s="8" t="s">
        <v>14</v>
      </c>
    </row>
    <row r="192" spans="1:2" ht="30" customHeight="1">
      <c r="A192" s="7"/>
      <c r="B192" s="8" t="s">
        <v>15</v>
      </c>
    </row>
    <row r="193" spans="1:2" ht="25.5" customHeight="1">
      <c r="A193" s="9" t="s">
        <v>2651</v>
      </c>
      <c r="B193" s="10"/>
    </row>
    <row r="194" spans="1:2" ht="300" customHeight="1">
      <c r="A194" s="11" t="s">
        <v>688</v>
      </c>
      <c r="B194" s="15"/>
    </row>
  </sheetData>
  <sheetProtection sheet="1" objects="1" scenarios="1"/>
  <mergeCells count="3">
    <mergeCell ref="A17:A18"/>
    <mergeCell ref="B17:E17"/>
    <mergeCell ref="A191:A192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15"/>
  <sheetViews>
    <sheetView showGridLines="0" workbookViewId="0" topLeftCell="A22">
      <pane xSplit="1" topLeftCell="B22" activePane="topRight" state="frozen"/>
      <selection pane="topLeft" activeCell="A22" sqref="A22"/>
      <selection pane="topRight" activeCell="B30" sqref="B30"/>
    </sheetView>
  </sheetViews>
  <sheetFormatPr defaultColWidth="9.140625" defaultRowHeight="12.75"/>
  <cols>
    <col min="1" max="1" width="75.421875" style="1" customWidth="1"/>
    <col min="2" max="2" width="21.00390625" style="1" customWidth="1"/>
    <col min="3" max="16384" width="9.00390625" style="1" customWidth="1"/>
  </cols>
  <sheetData>
    <row r="1" ht="73.5" customHeight="1">
      <c r="A1" s="2"/>
    </row>
    <row r="2" ht="12.75">
      <c r="A2" s="3" t="s">
        <v>0</v>
      </c>
    </row>
    <row r="3" ht="19.5" customHeight="1">
      <c r="A3" s="4" t="s">
        <v>1</v>
      </c>
    </row>
    <row r="4" ht="19.5" customHeight="1">
      <c r="A4" s="4" t="s">
        <v>2</v>
      </c>
    </row>
    <row r="5" ht="19.5" customHeight="1">
      <c r="A5" s="4" t="s">
        <v>3</v>
      </c>
    </row>
    <row r="7" ht="14.25">
      <c r="A7" s="5" t="s">
        <v>4</v>
      </c>
    </row>
    <row r="8" ht="14.25">
      <c r="A8" s="5" t="s">
        <v>5</v>
      </c>
    </row>
    <row r="9" ht="14.25">
      <c r="A9" s="5" t="s">
        <v>6</v>
      </c>
    </row>
    <row r="10" ht="14.25">
      <c r="A10" s="5" t="s">
        <v>7</v>
      </c>
    </row>
    <row r="11" ht="14.25">
      <c r="A11" s="5" t="s">
        <v>8</v>
      </c>
    </row>
    <row r="12" ht="14.25">
      <c r="A12" s="5" t="s">
        <v>9</v>
      </c>
    </row>
    <row r="14" ht="25.5" customHeight="1">
      <c r="A14" s="6" t="s">
        <v>2652</v>
      </c>
    </row>
    <row r="15" ht="12.75" customHeight="1">
      <c r="A15" s="6" t="s">
        <v>2653</v>
      </c>
    </row>
    <row r="16" ht="12.75" customHeight="1">
      <c r="A16" s="6" t="s">
        <v>12</v>
      </c>
    </row>
    <row r="17" spans="1:2" ht="30" customHeight="1">
      <c r="A17" s="7" t="s">
        <v>2654</v>
      </c>
      <c r="B17" s="8" t="s">
        <v>14</v>
      </c>
    </row>
    <row r="18" spans="1:2" ht="30" customHeight="1">
      <c r="A18" s="7"/>
      <c r="B18" s="8" t="s">
        <v>15</v>
      </c>
    </row>
    <row r="19" spans="1:2" ht="12.75" customHeight="1">
      <c r="A19" s="9" t="s">
        <v>2655</v>
      </c>
      <c r="B19" s="10"/>
    </row>
    <row r="20" spans="1:2" ht="12.75" customHeight="1">
      <c r="A20" s="11" t="s">
        <v>2656</v>
      </c>
      <c r="B20" s="12"/>
    </row>
    <row r="21" spans="1:2" ht="12.75" customHeight="1">
      <c r="A21" s="9" t="s">
        <v>2657</v>
      </c>
      <c r="B21" s="13">
        <v>277309003.11</v>
      </c>
    </row>
    <row r="22" spans="1:2" ht="12.75" customHeight="1">
      <c r="A22" s="11" t="s">
        <v>2658</v>
      </c>
      <c r="B22" s="14">
        <v>102739673.81</v>
      </c>
    </row>
    <row r="23" spans="1:2" ht="12.75" customHeight="1">
      <c r="A23" s="9" t="s">
        <v>2659</v>
      </c>
      <c r="B23" s="13">
        <v>73653661.24</v>
      </c>
    </row>
    <row r="24" spans="1:2" ht="25.5" customHeight="1">
      <c r="A24" s="11" t="s">
        <v>2660</v>
      </c>
      <c r="B24" s="14">
        <v>170035.75</v>
      </c>
    </row>
    <row r="25" spans="1:2" ht="25.5" customHeight="1">
      <c r="A25" s="9" t="s">
        <v>2661</v>
      </c>
      <c r="B25" s="13">
        <v>170035.75</v>
      </c>
    </row>
    <row r="26" spans="1:2" ht="25.5" customHeight="1">
      <c r="A26" s="11" t="s">
        <v>2662</v>
      </c>
      <c r="B26" s="14">
        <v>73483625.49</v>
      </c>
    </row>
    <row r="27" spans="1:2" ht="25.5" customHeight="1">
      <c r="A27" s="9" t="s">
        <v>2663</v>
      </c>
      <c r="B27" s="13">
        <v>73483625.49</v>
      </c>
    </row>
    <row r="28" spans="1:2" ht="25.5" customHeight="1">
      <c r="A28" s="11" t="s">
        <v>2664</v>
      </c>
      <c r="B28" s="14"/>
    </row>
    <row r="29" spans="1:2" ht="25.5" customHeight="1">
      <c r="A29" s="9" t="s">
        <v>2665</v>
      </c>
      <c r="B29" s="13"/>
    </row>
    <row r="30" spans="1:2" ht="12.75" customHeight="1">
      <c r="A30" s="11" t="s">
        <v>2666</v>
      </c>
      <c r="B30" s="14">
        <v>22222492.36</v>
      </c>
    </row>
    <row r="31" spans="1:2" ht="12.75" customHeight="1">
      <c r="A31" s="9" t="s">
        <v>2667</v>
      </c>
      <c r="B31" s="13"/>
    </row>
    <row r="32" spans="1:2" ht="12.75" customHeight="1">
      <c r="A32" s="11" t="s">
        <v>2668</v>
      </c>
      <c r="B32" s="14"/>
    </row>
    <row r="33" spans="1:2" ht="12.75" customHeight="1">
      <c r="A33" s="9" t="s">
        <v>2669</v>
      </c>
      <c r="B33" s="13">
        <v>21997022.21</v>
      </c>
    </row>
    <row r="34" spans="1:2" ht="12.75" customHeight="1">
      <c r="A34" s="11" t="s">
        <v>2670</v>
      </c>
      <c r="B34" s="14"/>
    </row>
    <row r="35" spans="1:2" ht="12.75" customHeight="1">
      <c r="A35" s="9" t="s">
        <v>2671</v>
      </c>
      <c r="B35" s="13"/>
    </row>
    <row r="36" spans="1:2" ht="12.75" customHeight="1">
      <c r="A36" s="11" t="s">
        <v>2672</v>
      </c>
      <c r="B36" s="14">
        <v>21997022.21</v>
      </c>
    </row>
    <row r="37" spans="1:2" ht="12.75" customHeight="1">
      <c r="A37" s="9" t="s">
        <v>2673</v>
      </c>
      <c r="B37" s="13"/>
    </row>
    <row r="38" spans="1:2" ht="12.75" customHeight="1">
      <c r="A38" s="11" t="s">
        <v>2674</v>
      </c>
      <c r="B38" s="14"/>
    </row>
    <row r="39" spans="1:2" ht="12.75" customHeight="1">
      <c r="A39" s="9" t="s">
        <v>2675</v>
      </c>
      <c r="B39" s="13"/>
    </row>
    <row r="40" spans="1:2" ht="12.75" customHeight="1">
      <c r="A40" s="11" t="s">
        <v>2676</v>
      </c>
      <c r="B40" s="14"/>
    </row>
    <row r="41" spans="1:2" ht="12.75" customHeight="1">
      <c r="A41" s="9" t="s">
        <v>2677</v>
      </c>
      <c r="B41" s="13"/>
    </row>
    <row r="42" spans="1:2" ht="12.75" customHeight="1">
      <c r="A42" s="11" t="s">
        <v>2678</v>
      </c>
      <c r="B42" s="14"/>
    </row>
    <row r="43" spans="1:2" ht="12.75" customHeight="1">
      <c r="A43" s="9" t="s">
        <v>2679</v>
      </c>
      <c r="B43" s="13"/>
    </row>
    <row r="44" spans="1:2" ht="25.5" customHeight="1">
      <c r="A44" s="11" t="s">
        <v>2680</v>
      </c>
      <c r="B44" s="14"/>
    </row>
    <row r="45" spans="1:2" ht="12.75" customHeight="1">
      <c r="A45" s="9" t="s">
        <v>2681</v>
      </c>
      <c r="B45" s="13">
        <v>225470.15</v>
      </c>
    </row>
    <row r="46" spans="1:2" ht="12.75" customHeight="1">
      <c r="A46" s="11" t="s">
        <v>2682</v>
      </c>
      <c r="B46" s="14"/>
    </row>
    <row r="47" spans="1:2" ht="12.75" customHeight="1">
      <c r="A47" s="9" t="s">
        <v>2683</v>
      </c>
      <c r="B47" s="13"/>
    </row>
    <row r="48" spans="1:2" ht="12.75" customHeight="1">
      <c r="A48" s="11" t="s">
        <v>2684</v>
      </c>
      <c r="B48" s="14">
        <v>225470.15</v>
      </c>
    </row>
    <row r="49" spans="1:2" ht="12.75" customHeight="1">
      <c r="A49" s="9" t="s">
        <v>2685</v>
      </c>
      <c r="B49" s="13"/>
    </row>
    <row r="50" spans="1:2" ht="12.75" customHeight="1">
      <c r="A50" s="11" t="s">
        <v>2686</v>
      </c>
      <c r="B50" s="14"/>
    </row>
    <row r="51" spans="1:2" ht="12.75" customHeight="1">
      <c r="A51" s="9" t="s">
        <v>2687</v>
      </c>
      <c r="B51" s="13">
        <v>6046236.22</v>
      </c>
    </row>
    <row r="52" spans="1:2" ht="12.75" customHeight="1">
      <c r="A52" s="11" t="s">
        <v>2688</v>
      </c>
      <c r="B52" s="14">
        <v>2364016.16</v>
      </c>
    </row>
    <row r="53" spans="1:2" ht="12.75" customHeight="1">
      <c r="A53" s="9" t="s">
        <v>2689</v>
      </c>
      <c r="B53" s="13">
        <v>2364016.16</v>
      </c>
    </row>
    <row r="54" spans="1:2" ht="12.75" customHeight="1">
      <c r="A54" s="11" t="s">
        <v>2690</v>
      </c>
      <c r="B54" s="14">
        <v>3682220.06</v>
      </c>
    </row>
    <row r="55" spans="1:2" ht="12.75" customHeight="1">
      <c r="A55" s="9" t="s">
        <v>2691</v>
      </c>
      <c r="B55" s="13">
        <v>3682220.06</v>
      </c>
    </row>
    <row r="56" spans="1:2" ht="12.75" customHeight="1">
      <c r="A56" s="11" t="s">
        <v>2692</v>
      </c>
      <c r="B56" s="14"/>
    </row>
    <row r="57" spans="1:2" ht="12.75" customHeight="1">
      <c r="A57" s="9" t="s">
        <v>2693</v>
      </c>
      <c r="B57" s="13"/>
    </row>
    <row r="58" spans="1:2" ht="12.75" customHeight="1">
      <c r="A58" s="11" t="s">
        <v>2694</v>
      </c>
      <c r="B58" s="14"/>
    </row>
    <row r="59" spans="1:2" ht="12.75" customHeight="1">
      <c r="A59" s="9" t="s">
        <v>2695</v>
      </c>
      <c r="B59" s="13"/>
    </row>
    <row r="60" spans="1:2" ht="25.5" customHeight="1">
      <c r="A60" s="11" t="s">
        <v>2696</v>
      </c>
      <c r="B60" s="14"/>
    </row>
    <row r="61" spans="1:2" ht="12.75" customHeight="1">
      <c r="A61" s="9" t="s">
        <v>2697</v>
      </c>
      <c r="B61" s="13"/>
    </row>
    <row r="62" spans="1:2" ht="25.5" customHeight="1">
      <c r="A62" s="11" t="s">
        <v>2698</v>
      </c>
      <c r="B62" s="14"/>
    </row>
    <row r="63" spans="1:2" ht="12.75" customHeight="1">
      <c r="A63" s="9" t="s">
        <v>2699</v>
      </c>
      <c r="B63" s="13"/>
    </row>
    <row r="64" spans="1:2" ht="25.5" customHeight="1">
      <c r="A64" s="11" t="s">
        <v>2700</v>
      </c>
      <c r="B64" s="14"/>
    </row>
    <row r="65" spans="1:2" ht="25.5" customHeight="1">
      <c r="A65" s="9" t="s">
        <v>2701</v>
      </c>
      <c r="B65" s="13">
        <v>817283.99</v>
      </c>
    </row>
    <row r="66" spans="1:2" ht="12.75" customHeight="1">
      <c r="A66" s="11" t="s">
        <v>2702</v>
      </c>
      <c r="B66" s="14">
        <v>817283.99</v>
      </c>
    </row>
    <row r="67" spans="1:2" ht="25.5" customHeight="1">
      <c r="A67" s="9" t="s">
        <v>2703</v>
      </c>
      <c r="B67" s="13">
        <v>817283.99</v>
      </c>
    </row>
    <row r="68" spans="1:2" ht="12.75" customHeight="1">
      <c r="A68" s="11" t="s">
        <v>2704</v>
      </c>
      <c r="B68" s="14"/>
    </row>
    <row r="69" spans="1:2" ht="25.5" customHeight="1">
      <c r="A69" s="9" t="s">
        <v>2705</v>
      </c>
      <c r="B69" s="13"/>
    </row>
    <row r="70" spans="1:2" ht="12.75" customHeight="1">
      <c r="A70" s="11" t="s">
        <v>2706</v>
      </c>
      <c r="B70" s="14"/>
    </row>
    <row r="71" spans="1:2" ht="12.75" customHeight="1">
      <c r="A71" s="9" t="s">
        <v>2707</v>
      </c>
      <c r="B71" s="13"/>
    </row>
    <row r="72" spans="1:2" ht="12.75" customHeight="1">
      <c r="A72" s="11" t="s">
        <v>2708</v>
      </c>
      <c r="B72" s="14">
        <v>1344310.14</v>
      </c>
    </row>
    <row r="73" spans="1:2" ht="12.75" customHeight="1">
      <c r="A73" s="9" t="s">
        <v>2709</v>
      </c>
      <c r="B73" s="13">
        <v>931867.05</v>
      </c>
    </row>
    <row r="74" spans="1:2" ht="12.75" customHeight="1">
      <c r="A74" s="11" t="s">
        <v>2710</v>
      </c>
      <c r="B74" s="14">
        <v>931867.05</v>
      </c>
    </row>
    <row r="75" spans="1:2" ht="12.75" customHeight="1">
      <c r="A75" s="9" t="s">
        <v>2711</v>
      </c>
      <c r="B75" s="13">
        <v>931867.05</v>
      </c>
    </row>
    <row r="76" spans="1:2" ht="12.75" customHeight="1">
      <c r="A76" s="11" t="s">
        <v>2712</v>
      </c>
      <c r="B76" s="14"/>
    </row>
    <row r="77" spans="1:2" ht="12.75" customHeight="1">
      <c r="A77" s="9" t="s">
        <v>2713</v>
      </c>
      <c r="B77" s="13"/>
    </row>
    <row r="78" spans="1:2" ht="12.75" customHeight="1">
      <c r="A78" s="11" t="s">
        <v>2714</v>
      </c>
      <c r="B78" s="14"/>
    </row>
    <row r="79" spans="1:2" ht="25.5" customHeight="1">
      <c r="A79" s="9" t="s">
        <v>2715</v>
      </c>
      <c r="B79" s="13"/>
    </row>
    <row r="80" spans="1:2" ht="12.75" customHeight="1">
      <c r="A80" s="11" t="s">
        <v>2716</v>
      </c>
      <c r="B80" s="14"/>
    </row>
    <row r="81" spans="1:2" ht="12.75" customHeight="1">
      <c r="A81" s="9" t="s">
        <v>2717</v>
      </c>
      <c r="B81" s="13"/>
    </row>
    <row r="82" spans="1:2" ht="12.75" customHeight="1">
      <c r="A82" s="11" t="s">
        <v>2718</v>
      </c>
      <c r="B82" s="14">
        <v>412443.09</v>
      </c>
    </row>
    <row r="83" spans="1:2" ht="12.75" customHeight="1">
      <c r="A83" s="9" t="s">
        <v>2719</v>
      </c>
      <c r="B83" s="13">
        <v>412443.09</v>
      </c>
    </row>
    <row r="84" spans="1:2" ht="12.75" customHeight="1">
      <c r="A84" s="11" t="s">
        <v>2720</v>
      </c>
      <c r="B84" s="14">
        <v>412443.09</v>
      </c>
    </row>
    <row r="85" spans="1:2" ht="12.75" customHeight="1">
      <c r="A85" s="9" t="s">
        <v>2721</v>
      </c>
      <c r="B85" s="13"/>
    </row>
    <row r="86" spans="1:2" ht="12.75" customHeight="1">
      <c r="A86" s="11" t="s">
        <v>2722</v>
      </c>
      <c r="B86" s="14"/>
    </row>
    <row r="87" spans="1:2" ht="12.75" customHeight="1">
      <c r="A87" s="9" t="s">
        <v>2723</v>
      </c>
      <c r="B87" s="13"/>
    </row>
    <row r="88" spans="1:2" ht="12.75" customHeight="1">
      <c r="A88" s="11" t="s">
        <v>2724</v>
      </c>
      <c r="B88" s="14"/>
    </row>
    <row r="89" spans="1:2" ht="12.75" customHeight="1">
      <c r="A89" s="9" t="s">
        <v>2725</v>
      </c>
      <c r="B89" s="13"/>
    </row>
    <row r="90" spans="1:2" ht="12.75" customHeight="1">
      <c r="A90" s="11" t="s">
        <v>2726</v>
      </c>
      <c r="B90" s="14"/>
    </row>
    <row r="91" spans="1:2" ht="12.75" customHeight="1">
      <c r="A91" s="9" t="s">
        <v>2727</v>
      </c>
      <c r="B91" s="13"/>
    </row>
    <row r="92" spans="1:2" ht="12.75" customHeight="1">
      <c r="A92" s="11" t="s">
        <v>2728</v>
      </c>
      <c r="B92" s="14"/>
    </row>
    <row r="93" spans="1:2" ht="25.5" customHeight="1">
      <c r="A93" s="9" t="s">
        <v>2729</v>
      </c>
      <c r="B93" s="13"/>
    </row>
    <row r="94" spans="1:2" ht="25.5" customHeight="1">
      <c r="A94" s="11" t="s">
        <v>2730</v>
      </c>
      <c r="B94" s="14"/>
    </row>
    <row r="95" spans="1:2" ht="25.5" customHeight="1">
      <c r="A95" s="9" t="s">
        <v>2731</v>
      </c>
      <c r="B95" s="13"/>
    </row>
    <row r="96" spans="1:2" ht="12.75" customHeight="1">
      <c r="A96" s="11" t="s">
        <v>2732</v>
      </c>
      <c r="B96" s="14"/>
    </row>
    <row r="97" spans="1:2" ht="25.5" customHeight="1">
      <c r="A97" s="9" t="s">
        <v>2733</v>
      </c>
      <c r="B97" s="13"/>
    </row>
    <row r="98" spans="1:2" ht="12.75" customHeight="1">
      <c r="A98" s="11" t="s">
        <v>2734</v>
      </c>
      <c r="B98" s="14"/>
    </row>
    <row r="99" spans="1:2" ht="12.75" customHeight="1">
      <c r="A99" s="9" t="s">
        <v>2735</v>
      </c>
      <c r="B99" s="13"/>
    </row>
    <row r="100" spans="1:2" ht="12.75" customHeight="1">
      <c r="A100" s="11" t="s">
        <v>2736</v>
      </c>
      <c r="B100" s="14"/>
    </row>
    <row r="101" spans="1:2" ht="12.75" customHeight="1">
      <c r="A101" s="9" t="s">
        <v>2737</v>
      </c>
      <c r="B101" s="13"/>
    </row>
    <row r="102" spans="1:2" ht="12.75" customHeight="1">
      <c r="A102" s="11" t="s">
        <v>2738</v>
      </c>
      <c r="B102" s="14"/>
    </row>
    <row r="103" spans="1:2" ht="25.5" customHeight="1">
      <c r="A103" s="9" t="s">
        <v>2739</v>
      </c>
      <c r="B103" s="13"/>
    </row>
    <row r="104" spans="1:2" ht="25.5" customHeight="1">
      <c r="A104" s="11" t="s">
        <v>2740</v>
      </c>
      <c r="B104" s="14"/>
    </row>
    <row r="105" spans="1:2" ht="12.75" customHeight="1">
      <c r="A105" s="9" t="s">
        <v>2741</v>
      </c>
      <c r="B105" s="13"/>
    </row>
    <row r="106" spans="1:2" ht="25.5" customHeight="1">
      <c r="A106" s="11" t="s">
        <v>2742</v>
      </c>
      <c r="B106" s="14"/>
    </row>
    <row r="107" spans="1:2" ht="12.75" customHeight="1">
      <c r="A107" s="9" t="s">
        <v>2743</v>
      </c>
      <c r="B107" s="13"/>
    </row>
    <row r="108" spans="1:2" ht="12.75" customHeight="1">
      <c r="A108" s="11" t="s">
        <v>2744</v>
      </c>
      <c r="B108" s="14"/>
    </row>
    <row r="109" spans="1:2" ht="12.75" customHeight="1">
      <c r="A109" s="9" t="s">
        <v>2745</v>
      </c>
      <c r="B109" s="13"/>
    </row>
    <row r="110" spans="1:2" ht="25.5" customHeight="1">
      <c r="A110" s="11" t="s">
        <v>2746</v>
      </c>
      <c r="B110" s="14"/>
    </row>
    <row r="111" spans="1:2" ht="12.75" customHeight="1">
      <c r="A111" s="9" t="s">
        <v>2747</v>
      </c>
      <c r="B111" s="13"/>
    </row>
    <row r="112" spans="1:2" ht="12.75" customHeight="1">
      <c r="A112" s="11" t="s">
        <v>2748</v>
      </c>
      <c r="B112" s="14"/>
    </row>
    <row r="113" spans="1:2" ht="25.5" customHeight="1">
      <c r="A113" s="9" t="s">
        <v>2749</v>
      </c>
      <c r="B113" s="13"/>
    </row>
    <row r="114" spans="1:2" ht="12.75" customHeight="1">
      <c r="A114" s="11" t="s">
        <v>2750</v>
      </c>
      <c r="B114" s="14"/>
    </row>
    <row r="115" spans="1:2" ht="25.5" customHeight="1">
      <c r="A115" s="9" t="s">
        <v>2751</v>
      </c>
      <c r="B115" s="13"/>
    </row>
    <row r="116" spans="1:2" ht="12.75" customHeight="1">
      <c r="A116" s="11" t="s">
        <v>2752</v>
      </c>
      <c r="B116" s="14"/>
    </row>
    <row r="117" spans="1:2" ht="25.5" customHeight="1">
      <c r="A117" s="9" t="s">
        <v>2753</v>
      </c>
      <c r="B117" s="13"/>
    </row>
    <row r="118" spans="1:2" ht="12.75" customHeight="1">
      <c r="A118" s="11" t="s">
        <v>2754</v>
      </c>
      <c r="B118" s="14"/>
    </row>
    <row r="119" spans="1:2" ht="25.5" customHeight="1">
      <c r="A119" s="9" t="s">
        <v>2755</v>
      </c>
      <c r="B119" s="13"/>
    </row>
    <row r="120" spans="1:2" ht="12.75" customHeight="1">
      <c r="A120" s="11" t="s">
        <v>2756</v>
      </c>
      <c r="B120" s="14">
        <v>70062199.27</v>
      </c>
    </row>
    <row r="121" spans="1:2" ht="12.75" customHeight="1">
      <c r="A121" s="9" t="s">
        <v>2757</v>
      </c>
      <c r="B121" s="13">
        <v>9534034.19</v>
      </c>
    </row>
    <row r="122" spans="1:2" ht="12.75" customHeight="1">
      <c r="A122" s="11" t="s">
        <v>2758</v>
      </c>
      <c r="B122" s="14">
        <v>5915019.22</v>
      </c>
    </row>
    <row r="123" spans="1:2" ht="12.75" customHeight="1">
      <c r="A123" s="9" t="s">
        <v>2759</v>
      </c>
      <c r="B123" s="13">
        <v>5915019.22</v>
      </c>
    </row>
    <row r="124" spans="1:2" ht="12.75" customHeight="1">
      <c r="A124" s="11" t="s">
        <v>2760</v>
      </c>
      <c r="B124" s="14">
        <v>3619014.97</v>
      </c>
    </row>
    <row r="125" spans="1:2" ht="12.75" customHeight="1">
      <c r="A125" s="9" t="s">
        <v>2761</v>
      </c>
      <c r="B125" s="13">
        <v>3619014.97</v>
      </c>
    </row>
    <row r="126" spans="1:2" ht="12.75" customHeight="1">
      <c r="A126" s="11" t="s">
        <v>2762</v>
      </c>
      <c r="B126" s="14">
        <v>60528165.08</v>
      </c>
    </row>
    <row r="127" spans="1:2" ht="12.75" customHeight="1">
      <c r="A127" s="9" t="s">
        <v>2763</v>
      </c>
      <c r="B127" s="13"/>
    </row>
    <row r="128" spans="1:2" ht="12.75" customHeight="1">
      <c r="A128" s="11" t="s">
        <v>2764</v>
      </c>
      <c r="B128" s="14"/>
    </row>
    <row r="129" spans="1:2" ht="12.75" customHeight="1">
      <c r="A129" s="9" t="s">
        <v>2765</v>
      </c>
      <c r="B129" s="13">
        <v>5215163.55</v>
      </c>
    </row>
    <row r="130" spans="1:2" ht="12.75" customHeight="1">
      <c r="A130" s="11" t="s">
        <v>2766</v>
      </c>
      <c r="B130" s="14">
        <v>5215163.55</v>
      </c>
    </row>
    <row r="131" spans="1:2" ht="12.75" customHeight="1">
      <c r="A131" s="9" t="s">
        <v>2767</v>
      </c>
      <c r="B131" s="13">
        <v>55313001.53</v>
      </c>
    </row>
    <row r="132" spans="1:2" ht="12.75" customHeight="1">
      <c r="A132" s="11" t="s">
        <v>2768</v>
      </c>
      <c r="B132" s="14">
        <v>55313001.53</v>
      </c>
    </row>
    <row r="133" spans="1:2" ht="25.5" customHeight="1">
      <c r="A133" s="9" t="s">
        <v>2769</v>
      </c>
      <c r="B133" s="13"/>
    </row>
    <row r="134" spans="1:2" ht="25.5" customHeight="1">
      <c r="A134" s="11" t="s">
        <v>2770</v>
      </c>
      <c r="B134" s="14"/>
    </row>
    <row r="135" spans="1:2" ht="12.75" customHeight="1">
      <c r="A135" s="9" t="s">
        <v>2771</v>
      </c>
      <c r="B135" s="13"/>
    </row>
    <row r="136" spans="1:2" ht="12.75" customHeight="1">
      <c r="A136" s="11" t="s">
        <v>2772</v>
      </c>
      <c r="B136" s="14"/>
    </row>
    <row r="137" spans="1:2" ht="12.75" customHeight="1">
      <c r="A137" s="9" t="s">
        <v>2773</v>
      </c>
      <c r="B137" s="13"/>
    </row>
    <row r="138" spans="1:2" ht="12.75" customHeight="1">
      <c r="A138" s="11" t="s">
        <v>2774</v>
      </c>
      <c r="B138" s="14"/>
    </row>
    <row r="139" spans="1:2" ht="12.75" customHeight="1">
      <c r="A139" s="9" t="s">
        <v>2775</v>
      </c>
      <c r="B139" s="13"/>
    </row>
    <row r="140" spans="1:2" ht="12.75" customHeight="1">
      <c r="A140" s="11" t="s">
        <v>2776</v>
      </c>
      <c r="B140" s="14"/>
    </row>
    <row r="141" spans="1:2" ht="12.75" customHeight="1">
      <c r="A141" s="9" t="s">
        <v>2777</v>
      </c>
      <c r="B141" s="13"/>
    </row>
    <row r="142" spans="1:2" ht="25.5" customHeight="1">
      <c r="A142" s="11" t="s">
        <v>2778</v>
      </c>
      <c r="B142" s="14"/>
    </row>
    <row r="143" spans="1:2" ht="25.5" customHeight="1">
      <c r="A143" s="9" t="s">
        <v>2779</v>
      </c>
      <c r="B143" s="13"/>
    </row>
    <row r="144" spans="1:2" ht="25.5" customHeight="1">
      <c r="A144" s="11" t="s">
        <v>2780</v>
      </c>
      <c r="B144" s="14"/>
    </row>
    <row r="145" spans="1:2" ht="25.5" customHeight="1">
      <c r="A145" s="9" t="s">
        <v>2781</v>
      </c>
      <c r="B145" s="13"/>
    </row>
    <row r="146" spans="1:2" ht="25.5" customHeight="1">
      <c r="A146" s="11" t="s">
        <v>2782</v>
      </c>
      <c r="B146" s="14"/>
    </row>
    <row r="147" spans="1:2" ht="25.5" customHeight="1">
      <c r="A147" s="9" t="s">
        <v>2783</v>
      </c>
      <c r="B147" s="13"/>
    </row>
    <row r="148" spans="1:2" ht="25.5" customHeight="1">
      <c r="A148" s="11" t="s">
        <v>2784</v>
      </c>
      <c r="B148" s="14"/>
    </row>
    <row r="149" spans="1:2" ht="12.75" customHeight="1">
      <c r="A149" s="9" t="s">
        <v>2785</v>
      </c>
      <c r="B149" s="13">
        <v>473214.03</v>
      </c>
    </row>
    <row r="150" spans="1:2" ht="25.5" customHeight="1">
      <c r="A150" s="11" t="s">
        <v>2786</v>
      </c>
      <c r="B150" s="14"/>
    </row>
    <row r="151" spans="1:2" ht="12.75" customHeight="1">
      <c r="A151" s="9" t="s">
        <v>2787</v>
      </c>
      <c r="B151" s="13"/>
    </row>
    <row r="152" spans="1:2" ht="25.5" customHeight="1">
      <c r="A152" s="11" t="s">
        <v>2788</v>
      </c>
      <c r="B152" s="14"/>
    </row>
    <row r="153" spans="1:2" ht="25.5" customHeight="1">
      <c r="A153" s="9" t="s">
        <v>2789</v>
      </c>
      <c r="B153" s="13"/>
    </row>
    <row r="154" spans="1:2" ht="25.5" customHeight="1">
      <c r="A154" s="11" t="s">
        <v>2790</v>
      </c>
      <c r="B154" s="14"/>
    </row>
    <row r="155" spans="1:2" ht="25.5" customHeight="1">
      <c r="A155" s="9" t="s">
        <v>2791</v>
      </c>
      <c r="B155" s="13"/>
    </row>
    <row r="156" spans="1:2" ht="12.75" customHeight="1">
      <c r="A156" s="11" t="s">
        <v>2792</v>
      </c>
      <c r="B156" s="14"/>
    </row>
    <row r="157" spans="1:2" ht="25.5" customHeight="1">
      <c r="A157" s="9" t="s">
        <v>2793</v>
      </c>
      <c r="B157" s="13"/>
    </row>
    <row r="158" spans="1:2" ht="12.75" customHeight="1">
      <c r="A158" s="11" t="s">
        <v>2794</v>
      </c>
      <c r="B158" s="14"/>
    </row>
    <row r="159" spans="1:2" ht="25.5" customHeight="1">
      <c r="A159" s="9" t="s">
        <v>2795</v>
      </c>
      <c r="B159" s="13"/>
    </row>
    <row r="160" spans="1:2" ht="25.5" customHeight="1">
      <c r="A160" s="11" t="s">
        <v>2796</v>
      </c>
      <c r="B160" s="14"/>
    </row>
    <row r="161" spans="1:2" ht="25.5" customHeight="1">
      <c r="A161" s="9" t="s">
        <v>2797</v>
      </c>
      <c r="B161" s="13"/>
    </row>
    <row r="162" spans="1:2" ht="25.5" customHeight="1">
      <c r="A162" s="11" t="s">
        <v>2798</v>
      </c>
      <c r="B162" s="14"/>
    </row>
    <row r="163" spans="1:2" ht="25.5" customHeight="1">
      <c r="A163" s="9" t="s">
        <v>2799</v>
      </c>
      <c r="B163" s="13"/>
    </row>
    <row r="164" spans="1:2" ht="25.5" customHeight="1">
      <c r="A164" s="11" t="s">
        <v>2800</v>
      </c>
      <c r="B164" s="14"/>
    </row>
    <row r="165" spans="1:2" ht="25.5" customHeight="1">
      <c r="A165" s="9" t="s">
        <v>2801</v>
      </c>
      <c r="B165" s="13"/>
    </row>
    <row r="166" spans="1:2" ht="25.5" customHeight="1">
      <c r="A166" s="11" t="s">
        <v>2802</v>
      </c>
      <c r="B166" s="14"/>
    </row>
    <row r="167" spans="1:2" ht="25.5" customHeight="1">
      <c r="A167" s="9" t="s">
        <v>2803</v>
      </c>
      <c r="B167" s="13"/>
    </row>
    <row r="168" spans="1:2" ht="25.5" customHeight="1">
      <c r="A168" s="11" t="s">
        <v>2804</v>
      </c>
      <c r="B168" s="14"/>
    </row>
    <row r="169" spans="1:2" ht="12.75" customHeight="1">
      <c r="A169" s="9" t="s">
        <v>2805</v>
      </c>
      <c r="B169" s="13">
        <v>473214.03</v>
      </c>
    </row>
    <row r="170" spans="1:2" ht="25.5" customHeight="1">
      <c r="A170" s="11" t="s">
        <v>2806</v>
      </c>
      <c r="B170" s="14"/>
    </row>
    <row r="171" spans="1:2" ht="25.5" customHeight="1">
      <c r="A171" s="9" t="s">
        <v>2807</v>
      </c>
      <c r="B171" s="13"/>
    </row>
    <row r="172" spans="1:2" ht="25.5" customHeight="1">
      <c r="A172" s="11" t="s">
        <v>2808</v>
      </c>
      <c r="B172" s="14"/>
    </row>
    <row r="173" spans="1:2" ht="25.5" customHeight="1">
      <c r="A173" s="9" t="s">
        <v>2809</v>
      </c>
      <c r="B173" s="13"/>
    </row>
    <row r="174" spans="1:2" ht="25.5" customHeight="1">
      <c r="A174" s="11" t="s">
        <v>2810</v>
      </c>
      <c r="B174" s="14"/>
    </row>
    <row r="175" spans="1:2" ht="25.5" customHeight="1">
      <c r="A175" s="9" t="s">
        <v>2811</v>
      </c>
      <c r="B175" s="13"/>
    </row>
    <row r="176" spans="1:2" ht="25.5" customHeight="1">
      <c r="A176" s="11" t="s">
        <v>2812</v>
      </c>
      <c r="B176" s="14"/>
    </row>
    <row r="177" spans="1:2" ht="25.5" customHeight="1">
      <c r="A177" s="9" t="s">
        <v>2813</v>
      </c>
      <c r="B177" s="13"/>
    </row>
    <row r="178" spans="1:2" ht="25.5" customHeight="1">
      <c r="A178" s="11" t="s">
        <v>2814</v>
      </c>
      <c r="B178" s="14"/>
    </row>
    <row r="179" spans="1:2" ht="12.75" customHeight="1">
      <c r="A179" s="9" t="s">
        <v>2815</v>
      </c>
      <c r="B179" s="13"/>
    </row>
    <row r="180" spans="1:2" ht="25.5" customHeight="1">
      <c r="A180" s="11" t="s">
        <v>2816</v>
      </c>
      <c r="B180" s="14"/>
    </row>
    <row r="181" spans="1:2" ht="12.75" customHeight="1">
      <c r="A181" s="9" t="s">
        <v>2817</v>
      </c>
      <c r="B181" s="13">
        <v>473214.03</v>
      </c>
    </row>
    <row r="182" spans="1:2" ht="12.75" customHeight="1">
      <c r="A182" s="11" t="s">
        <v>2818</v>
      </c>
      <c r="B182" s="14">
        <v>473214.03</v>
      </c>
    </row>
    <row r="183" spans="1:2" ht="12.75" customHeight="1">
      <c r="A183" s="9" t="s">
        <v>2819</v>
      </c>
      <c r="B183" s="13"/>
    </row>
    <row r="184" spans="1:2" ht="25.5" customHeight="1">
      <c r="A184" s="11" t="s">
        <v>2820</v>
      </c>
      <c r="B184" s="14"/>
    </row>
    <row r="185" spans="1:2" ht="25.5" customHeight="1">
      <c r="A185" s="9" t="s">
        <v>2821</v>
      </c>
      <c r="B185" s="13"/>
    </row>
    <row r="186" spans="1:2" ht="25.5" customHeight="1">
      <c r="A186" s="11" t="s">
        <v>2822</v>
      </c>
      <c r="B186" s="14"/>
    </row>
    <row r="187" spans="1:2" ht="25.5" customHeight="1">
      <c r="A187" s="9" t="s">
        <v>2823</v>
      </c>
      <c r="B187" s="13"/>
    </row>
    <row r="188" spans="1:2" ht="25.5" customHeight="1">
      <c r="A188" s="11" t="s">
        <v>2824</v>
      </c>
      <c r="B188" s="14"/>
    </row>
    <row r="189" spans="1:2" ht="25.5" customHeight="1">
      <c r="A189" s="9" t="s">
        <v>2825</v>
      </c>
      <c r="B189" s="13"/>
    </row>
    <row r="190" spans="1:2" ht="25.5" customHeight="1">
      <c r="A190" s="11" t="s">
        <v>2826</v>
      </c>
      <c r="B190" s="14"/>
    </row>
    <row r="191" spans="1:2" ht="25.5" customHeight="1">
      <c r="A191" s="9" t="s">
        <v>2827</v>
      </c>
      <c r="B191" s="13"/>
    </row>
    <row r="192" spans="1:2" ht="25.5" customHeight="1">
      <c r="A192" s="11" t="s">
        <v>2828</v>
      </c>
      <c r="B192" s="14"/>
    </row>
    <row r="193" spans="1:2" ht="25.5" customHeight="1">
      <c r="A193" s="9" t="s">
        <v>2829</v>
      </c>
      <c r="B193" s="13"/>
    </row>
    <row r="194" spans="1:2" ht="25.5" customHeight="1">
      <c r="A194" s="11" t="s">
        <v>2830</v>
      </c>
      <c r="B194" s="14"/>
    </row>
    <row r="195" spans="1:2" ht="12.75" customHeight="1">
      <c r="A195" s="9" t="s">
        <v>2831</v>
      </c>
      <c r="B195" s="13"/>
    </row>
    <row r="196" spans="1:2" ht="25.5" customHeight="1">
      <c r="A196" s="11" t="s">
        <v>2832</v>
      </c>
      <c r="B196" s="14"/>
    </row>
    <row r="197" spans="1:2" ht="25.5" customHeight="1">
      <c r="A197" s="9" t="s">
        <v>2833</v>
      </c>
      <c r="B197" s="13"/>
    </row>
    <row r="198" spans="1:2" ht="25.5" customHeight="1">
      <c r="A198" s="11" t="s">
        <v>2834</v>
      </c>
      <c r="B198" s="14"/>
    </row>
    <row r="199" spans="1:2" ht="25.5" customHeight="1">
      <c r="A199" s="9" t="s">
        <v>2835</v>
      </c>
      <c r="B199" s="13"/>
    </row>
    <row r="200" spans="1:2" ht="12.75" customHeight="1">
      <c r="A200" s="11" t="s">
        <v>2836</v>
      </c>
      <c r="B200" s="14"/>
    </row>
    <row r="201" spans="1:2" ht="12.75" customHeight="1">
      <c r="A201" s="9" t="s">
        <v>2837</v>
      </c>
      <c r="B201" s="13"/>
    </row>
    <row r="202" spans="1:2" ht="25.5" customHeight="1">
      <c r="A202" s="11" t="s">
        <v>2838</v>
      </c>
      <c r="B202" s="14"/>
    </row>
    <row r="203" spans="1:2" ht="12.75" customHeight="1">
      <c r="A203" s="9" t="s">
        <v>2839</v>
      </c>
      <c r="B203" s="13"/>
    </row>
    <row r="204" spans="1:2" ht="25.5" customHeight="1">
      <c r="A204" s="11" t="s">
        <v>2840</v>
      </c>
      <c r="B204" s="14"/>
    </row>
    <row r="205" spans="1:2" ht="12.75" customHeight="1">
      <c r="A205" s="9" t="s">
        <v>2841</v>
      </c>
      <c r="B205" s="13"/>
    </row>
    <row r="206" spans="1:2" ht="25.5" customHeight="1">
      <c r="A206" s="11" t="s">
        <v>2842</v>
      </c>
      <c r="B206" s="14"/>
    </row>
    <row r="207" spans="1:2" ht="25.5" customHeight="1">
      <c r="A207" s="9" t="s">
        <v>2843</v>
      </c>
      <c r="B207" s="13"/>
    </row>
    <row r="208" spans="1:2" ht="25.5" customHeight="1">
      <c r="A208" s="11" t="s">
        <v>2844</v>
      </c>
      <c r="B208" s="14"/>
    </row>
    <row r="209" spans="1:2" ht="12.75" customHeight="1">
      <c r="A209" s="9" t="s">
        <v>2845</v>
      </c>
      <c r="B209" s="13">
        <v>78881819.9</v>
      </c>
    </row>
    <row r="210" spans="1:2" ht="12.75" customHeight="1">
      <c r="A210" s="11" t="s">
        <v>2846</v>
      </c>
      <c r="B210" s="14">
        <v>55640729.52</v>
      </c>
    </row>
    <row r="211" spans="1:2" ht="25.5" customHeight="1">
      <c r="A211" s="9" t="s">
        <v>2847</v>
      </c>
      <c r="B211" s="13">
        <v>55640729.52</v>
      </c>
    </row>
    <row r="212" spans="1:2" ht="25.5" customHeight="1">
      <c r="A212" s="11" t="s">
        <v>2848</v>
      </c>
      <c r="B212" s="14">
        <v>55640729.52</v>
      </c>
    </row>
    <row r="213" spans="1:2" ht="25.5" customHeight="1">
      <c r="A213" s="9" t="s">
        <v>2849</v>
      </c>
      <c r="B213" s="13"/>
    </row>
    <row r="214" spans="1:2" ht="25.5" customHeight="1">
      <c r="A214" s="11" t="s">
        <v>2850</v>
      </c>
      <c r="B214" s="14"/>
    </row>
    <row r="215" spans="1:2" ht="25.5" customHeight="1">
      <c r="A215" s="9" t="s">
        <v>2851</v>
      </c>
      <c r="B215" s="13"/>
    </row>
    <row r="216" spans="1:2" ht="25.5" customHeight="1">
      <c r="A216" s="11" t="s">
        <v>2852</v>
      </c>
      <c r="B216" s="14"/>
    </row>
    <row r="217" spans="1:2" ht="25.5" customHeight="1">
      <c r="A217" s="9" t="s">
        <v>2853</v>
      </c>
      <c r="B217" s="13"/>
    </row>
    <row r="218" spans="1:2" ht="25.5" customHeight="1">
      <c r="A218" s="11" t="s">
        <v>2854</v>
      </c>
      <c r="B218" s="14"/>
    </row>
    <row r="219" spans="1:2" ht="12.75" customHeight="1">
      <c r="A219" s="9" t="s">
        <v>2855</v>
      </c>
      <c r="B219" s="13">
        <v>19659893.98</v>
      </c>
    </row>
    <row r="220" spans="1:2" ht="12.75" customHeight="1">
      <c r="A220" s="11" t="s">
        <v>2856</v>
      </c>
      <c r="B220" s="14"/>
    </row>
    <row r="221" spans="1:2" ht="25.5" customHeight="1">
      <c r="A221" s="9" t="s">
        <v>2857</v>
      </c>
      <c r="B221" s="13"/>
    </row>
    <row r="222" spans="1:2" ht="25.5" customHeight="1">
      <c r="A222" s="11" t="s">
        <v>2858</v>
      </c>
      <c r="B222" s="14"/>
    </row>
    <row r="223" spans="1:2" ht="25.5" customHeight="1">
      <c r="A223" s="9" t="s">
        <v>2859</v>
      </c>
      <c r="B223" s="13"/>
    </row>
    <row r="224" spans="1:2" ht="25.5" customHeight="1">
      <c r="A224" s="11" t="s">
        <v>2860</v>
      </c>
      <c r="B224" s="14"/>
    </row>
    <row r="225" spans="1:2" ht="12.75" customHeight="1">
      <c r="A225" s="9" t="s">
        <v>2861</v>
      </c>
      <c r="B225" s="13">
        <v>19659893.98</v>
      </c>
    </row>
    <row r="226" spans="1:2" ht="12.75" customHeight="1">
      <c r="A226" s="11" t="s">
        <v>2862</v>
      </c>
      <c r="B226" s="14">
        <v>19659893.98</v>
      </c>
    </row>
    <row r="227" spans="1:2" ht="12.75" customHeight="1">
      <c r="A227" s="9" t="s">
        <v>2863</v>
      </c>
      <c r="B227" s="13"/>
    </row>
    <row r="228" spans="1:2" ht="12.75" customHeight="1">
      <c r="A228" s="11" t="s">
        <v>2864</v>
      </c>
      <c r="B228" s="14"/>
    </row>
    <row r="229" spans="1:2" ht="12.75" customHeight="1">
      <c r="A229" s="9" t="s">
        <v>2865</v>
      </c>
      <c r="B229" s="13"/>
    </row>
    <row r="230" spans="1:2" ht="12.75" customHeight="1">
      <c r="A230" s="11" t="s">
        <v>2866</v>
      </c>
      <c r="B230" s="14"/>
    </row>
    <row r="231" spans="1:2" ht="25.5" customHeight="1">
      <c r="A231" s="9" t="s">
        <v>2867</v>
      </c>
      <c r="B231" s="13"/>
    </row>
    <row r="232" spans="1:2" ht="12.75" customHeight="1">
      <c r="A232" s="11" t="s">
        <v>2868</v>
      </c>
      <c r="B232" s="14"/>
    </row>
    <row r="233" spans="1:2" ht="12.75" customHeight="1">
      <c r="A233" s="9" t="s">
        <v>2869</v>
      </c>
      <c r="B233" s="13"/>
    </row>
    <row r="234" spans="1:2" ht="12.75" customHeight="1">
      <c r="A234" s="11" t="s">
        <v>2870</v>
      </c>
      <c r="B234" s="14"/>
    </row>
    <row r="235" spans="1:2" ht="12.75" customHeight="1">
      <c r="A235" s="9" t="s">
        <v>2871</v>
      </c>
      <c r="B235" s="13"/>
    </row>
    <row r="236" spans="1:2" ht="12.75" customHeight="1">
      <c r="A236" s="11" t="s">
        <v>2872</v>
      </c>
      <c r="B236" s="14"/>
    </row>
    <row r="237" spans="1:2" ht="12.75" customHeight="1">
      <c r="A237" s="9" t="s">
        <v>2873</v>
      </c>
      <c r="B237" s="13">
        <v>2327834.2</v>
      </c>
    </row>
    <row r="238" spans="1:2" ht="25.5" customHeight="1">
      <c r="A238" s="11" t="s">
        <v>2874</v>
      </c>
      <c r="B238" s="14">
        <v>2327834.2</v>
      </c>
    </row>
    <row r="239" spans="1:2" ht="25.5" customHeight="1">
      <c r="A239" s="9" t="s">
        <v>2875</v>
      </c>
      <c r="B239" s="13">
        <v>2327834.2</v>
      </c>
    </row>
    <row r="240" spans="1:2" ht="25.5" customHeight="1">
      <c r="A240" s="11" t="s">
        <v>2876</v>
      </c>
      <c r="B240" s="14"/>
    </row>
    <row r="241" spans="1:2" ht="25.5" customHeight="1">
      <c r="A241" s="9" t="s">
        <v>2877</v>
      </c>
      <c r="B241" s="13"/>
    </row>
    <row r="242" spans="1:2" ht="12.75" customHeight="1">
      <c r="A242" s="11" t="s">
        <v>2878</v>
      </c>
      <c r="B242" s="14">
        <v>156000</v>
      </c>
    </row>
    <row r="243" spans="1:2" ht="25.5" customHeight="1">
      <c r="A243" s="9" t="s">
        <v>2879</v>
      </c>
      <c r="B243" s="13">
        <v>156000</v>
      </c>
    </row>
    <row r="244" spans="1:2" ht="12.75" customHeight="1">
      <c r="A244" s="11" t="s">
        <v>2880</v>
      </c>
      <c r="B244" s="14">
        <v>1097362.2</v>
      </c>
    </row>
    <row r="245" spans="1:2" ht="12.75" customHeight="1">
      <c r="A245" s="9" t="s">
        <v>2881</v>
      </c>
      <c r="B245" s="13">
        <v>1097362.2</v>
      </c>
    </row>
    <row r="246" spans="1:2" ht="12.75" customHeight="1">
      <c r="A246" s="11" t="s">
        <v>2882</v>
      </c>
      <c r="B246" s="14"/>
    </row>
    <row r="247" spans="1:2" ht="12.75" customHeight="1">
      <c r="A247" s="9" t="s">
        <v>2883</v>
      </c>
      <c r="B247" s="13"/>
    </row>
    <row r="248" spans="1:2" ht="12.75" customHeight="1">
      <c r="A248" s="11" t="s">
        <v>2884</v>
      </c>
      <c r="B248" s="14"/>
    </row>
    <row r="249" spans="1:2" ht="12.75" customHeight="1">
      <c r="A249" s="9" t="s">
        <v>2885</v>
      </c>
      <c r="B249" s="13"/>
    </row>
    <row r="250" spans="1:2" ht="25.5" customHeight="1">
      <c r="A250" s="11" t="s">
        <v>2886</v>
      </c>
      <c r="B250" s="14"/>
    </row>
    <row r="251" spans="1:2" ht="25.5" customHeight="1">
      <c r="A251" s="9" t="s">
        <v>2887</v>
      </c>
      <c r="B251" s="13"/>
    </row>
    <row r="252" spans="1:2" ht="25.5" customHeight="1">
      <c r="A252" s="11" t="s">
        <v>2888</v>
      </c>
      <c r="B252" s="14"/>
    </row>
    <row r="253" spans="1:2" ht="12.75" customHeight="1">
      <c r="A253" s="9" t="s">
        <v>2889</v>
      </c>
      <c r="B253" s="13"/>
    </row>
    <row r="254" spans="1:2" ht="25.5" customHeight="1">
      <c r="A254" s="11" t="s">
        <v>2890</v>
      </c>
      <c r="B254" s="14"/>
    </row>
    <row r="255" spans="1:2" ht="25.5" customHeight="1">
      <c r="A255" s="9" t="s">
        <v>2891</v>
      </c>
      <c r="B255" s="13">
        <v>568040.74</v>
      </c>
    </row>
    <row r="256" spans="1:2" ht="25.5" customHeight="1">
      <c r="A256" s="11" t="s">
        <v>2892</v>
      </c>
      <c r="B256" s="14">
        <v>568040.74</v>
      </c>
    </row>
    <row r="257" spans="1:2" ht="12.75" customHeight="1">
      <c r="A257" s="9" t="s">
        <v>2893</v>
      </c>
      <c r="B257" s="13"/>
    </row>
    <row r="258" spans="1:2" ht="12.75" customHeight="1">
      <c r="A258" s="11" t="s">
        <v>2894</v>
      </c>
      <c r="B258" s="14"/>
    </row>
    <row r="259" spans="1:2" ht="12.75" customHeight="1">
      <c r="A259" s="9" t="s">
        <v>2895</v>
      </c>
      <c r="B259" s="13"/>
    </row>
    <row r="260" spans="1:2" ht="12.75" customHeight="1">
      <c r="A260" s="11" t="s">
        <v>2896</v>
      </c>
      <c r="B260" s="14"/>
    </row>
    <row r="261" spans="1:2" ht="12.75" customHeight="1">
      <c r="A261" s="9" t="s">
        <v>2897</v>
      </c>
      <c r="B261" s="13"/>
    </row>
    <row r="262" spans="1:2" ht="12.75" customHeight="1">
      <c r="A262" s="11" t="s">
        <v>2898</v>
      </c>
      <c r="B262" s="14"/>
    </row>
    <row r="263" spans="1:2" ht="12.75" customHeight="1">
      <c r="A263" s="9" t="s">
        <v>2899</v>
      </c>
      <c r="B263" s="13"/>
    </row>
    <row r="264" spans="1:2" ht="25.5" customHeight="1">
      <c r="A264" s="11" t="s">
        <v>2900</v>
      </c>
      <c r="B264" s="14"/>
    </row>
    <row r="265" spans="1:2" ht="25.5" customHeight="1">
      <c r="A265" s="9" t="s">
        <v>2901</v>
      </c>
      <c r="B265" s="13"/>
    </row>
    <row r="266" spans="1:2" ht="25.5" customHeight="1">
      <c r="A266" s="11" t="s">
        <v>2902</v>
      </c>
      <c r="B266" s="14"/>
    </row>
    <row r="267" spans="1:2" ht="25.5" customHeight="1">
      <c r="A267" s="9" t="s">
        <v>2903</v>
      </c>
      <c r="B267" s="13"/>
    </row>
    <row r="268" spans="1:2" ht="25.5" customHeight="1">
      <c r="A268" s="11" t="s">
        <v>2904</v>
      </c>
      <c r="B268" s="14"/>
    </row>
    <row r="269" spans="1:2" ht="12.75" customHeight="1">
      <c r="A269" s="9" t="s">
        <v>2905</v>
      </c>
      <c r="B269" s="13"/>
    </row>
    <row r="270" spans="1:2" ht="25.5" customHeight="1">
      <c r="A270" s="11" t="s">
        <v>2906</v>
      </c>
      <c r="B270" s="14"/>
    </row>
    <row r="271" spans="1:2" ht="12.75" customHeight="1">
      <c r="A271" s="9" t="s">
        <v>2907</v>
      </c>
      <c r="B271" s="13"/>
    </row>
    <row r="272" spans="1:2" ht="25.5" customHeight="1">
      <c r="A272" s="11" t="s">
        <v>2908</v>
      </c>
      <c r="B272" s="14"/>
    </row>
    <row r="273" spans="1:2" ht="25.5" customHeight="1">
      <c r="A273" s="9" t="s">
        <v>2909</v>
      </c>
      <c r="B273" s="13">
        <v>568040.74</v>
      </c>
    </row>
    <row r="274" spans="1:2" ht="38.25" customHeight="1">
      <c r="A274" s="11" t="s">
        <v>2910</v>
      </c>
      <c r="B274" s="14">
        <v>568040.74</v>
      </c>
    </row>
    <row r="275" spans="1:2" ht="38.25" customHeight="1">
      <c r="A275" s="9" t="s">
        <v>2911</v>
      </c>
      <c r="B275" s="13"/>
    </row>
    <row r="276" spans="1:2" ht="38.25" customHeight="1">
      <c r="A276" s="11" t="s">
        <v>2912</v>
      </c>
      <c r="B276" s="14"/>
    </row>
    <row r="277" spans="1:2" ht="38.25" customHeight="1">
      <c r="A277" s="9" t="s">
        <v>2913</v>
      </c>
      <c r="B277" s="13"/>
    </row>
    <row r="278" spans="1:2" ht="38.25" customHeight="1">
      <c r="A278" s="11" t="s">
        <v>2914</v>
      </c>
      <c r="B278" s="14"/>
    </row>
    <row r="279" spans="1:2" ht="25.5" customHeight="1">
      <c r="A279" s="9" t="s">
        <v>2915</v>
      </c>
      <c r="B279" s="13"/>
    </row>
    <row r="280" spans="1:2" ht="25.5" customHeight="1">
      <c r="A280" s="11" t="s">
        <v>2916</v>
      </c>
      <c r="B280" s="14"/>
    </row>
    <row r="281" spans="1:2" ht="12.75" customHeight="1">
      <c r="A281" s="9" t="s">
        <v>2917</v>
      </c>
      <c r="B281" s="13"/>
    </row>
    <row r="282" spans="1:2" ht="12.75" customHeight="1">
      <c r="A282" s="11" t="s">
        <v>2918</v>
      </c>
      <c r="B282" s="14"/>
    </row>
    <row r="283" spans="1:2" ht="25.5" customHeight="1">
      <c r="A283" s="9" t="s">
        <v>2919</v>
      </c>
      <c r="B283" s="13"/>
    </row>
    <row r="284" spans="1:2" ht="12.75" customHeight="1">
      <c r="A284" s="11" t="s">
        <v>2920</v>
      </c>
      <c r="B284" s="14"/>
    </row>
    <row r="285" spans="1:2" ht="12.75" customHeight="1">
      <c r="A285" s="9" t="s">
        <v>2921</v>
      </c>
      <c r="B285" s="13"/>
    </row>
    <row r="286" spans="1:2" ht="12.75" customHeight="1">
      <c r="A286" s="11" t="s">
        <v>2922</v>
      </c>
      <c r="B286" s="14"/>
    </row>
    <row r="287" spans="1:2" ht="12.75" customHeight="1">
      <c r="A287" s="9" t="s">
        <v>2923</v>
      </c>
      <c r="B287" s="13"/>
    </row>
    <row r="288" spans="1:2" ht="12.75" customHeight="1">
      <c r="A288" s="11" t="s">
        <v>2924</v>
      </c>
      <c r="B288" s="14"/>
    </row>
    <row r="289" spans="1:2" ht="12.75" customHeight="1">
      <c r="A289" s="9" t="s">
        <v>2925</v>
      </c>
      <c r="B289" s="13"/>
    </row>
    <row r="290" spans="1:2" ht="25.5" customHeight="1">
      <c r="A290" s="11" t="s">
        <v>2926</v>
      </c>
      <c r="B290" s="14"/>
    </row>
    <row r="291" spans="1:2" ht="12.75" customHeight="1">
      <c r="A291" s="9" t="s">
        <v>2927</v>
      </c>
      <c r="B291" s="13"/>
    </row>
    <row r="292" spans="1:2" ht="25.5" customHeight="1">
      <c r="A292" s="11" t="s">
        <v>2928</v>
      </c>
      <c r="B292" s="14"/>
    </row>
    <row r="293" spans="1:2" ht="12.75" customHeight="1">
      <c r="A293" s="9" t="s">
        <v>2929</v>
      </c>
      <c r="B293" s="13"/>
    </row>
    <row r="294" spans="1:2" ht="12.75" customHeight="1">
      <c r="A294" s="11" t="s">
        <v>2930</v>
      </c>
      <c r="B294" s="14"/>
    </row>
    <row r="295" spans="1:2" ht="12.75" customHeight="1">
      <c r="A295" s="9" t="s">
        <v>2931</v>
      </c>
      <c r="B295" s="13"/>
    </row>
    <row r="296" spans="1:2" ht="12.75" customHeight="1">
      <c r="A296" s="11" t="s">
        <v>2932</v>
      </c>
      <c r="B296" s="14"/>
    </row>
    <row r="297" spans="1:2" ht="12.75" customHeight="1">
      <c r="A297" s="9" t="s">
        <v>2933</v>
      </c>
      <c r="B297" s="13"/>
    </row>
    <row r="298" spans="1:2" ht="12.75" customHeight="1">
      <c r="A298" s="11" t="s">
        <v>2934</v>
      </c>
      <c r="B298" s="14"/>
    </row>
    <row r="299" spans="1:2" ht="12.75" customHeight="1">
      <c r="A299" s="9" t="s">
        <v>2935</v>
      </c>
      <c r="B299" s="13"/>
    </row>
    <row r="300" spans="1:2" ht="12.75" customHeight="1">
      <c r="A300" s="11" t="s">
        <v>2936</v>
      </c>
      <c r="B300" s="14"/>
    </row>
    <row r="301" spans="1:2" ht="12.75" customHeight="1">
      <c r="A301" s="9" t="s">
        <v>2937</v>
      </c>
      <c r="B301" s="13">
        <v>2378418.97</v>
      </c>
    </row>
    <row r="302" spans="1:2" ht="12.75" customHeight="1">
      <c r="A302" s="11" t="s">
        <v>2938</v>
      </c>
      <c r="B302" s="14"/>
    </row>
    <row r="303" spans="1:2" ht="12.75" customHeight="1">
      <c r="A303" s="9" t="s">
        <v>2939</v>
      </c>
      <c r="B303" s="13"/>
    </row>
    <row r="304" spans="1:2" ht="12.75" customHeight="1">
      <c r="A304" s="11" t="s">
        <v>2940</v>
      </c>
      <c r="B304" s="14"/>
    </row>
    <row r="305" spans="1:2" ht="12.75" customHeight="1">
      <c r="A305" s="9" t="s">
        <v>2941</v>
      </c>
      <c r="B305" s="13"/>
    </row>
    <row r="306" spans="1:2" ht="12.75" customHeight="1">
      <c r="A306" s="11" t="s">
        <v>2942</v>
      </c>
      <c r="B306" s="14"/>
    </row>
    <row r="307" spans="1:2" ht="12.75" customHeight="1">
      <c r="A307" s="9" t="s">
        <v>2943</v>
      </c>
      <c r="B307" s="13"/>
    </row>
    <row r="308" spans="1:2" ht="12.75" customHeight="1">
      <c r="A308" s="11" t="s">
        <v>2944</v>
      </c>
      <c r="B308" s="14"/>
    </row>
    <row r="309" spans="1:2" ht="12.75" customHeight="1">
      <c r="A309" s="9" t="s">
        <v>2945</v>
      </c>
      <c r="B309" s="13">
        <v>2378418.97</v>
      </c>
    </row>
    <row r="310" spans="1:2" ht="12.75" customHeight="1">
      <c r="A310" s="11" t="s">
        <v>2946</v>
      </c>
      <c r="B310" s="14">
        <v>2378418.97</v>
      </c>
    </row>
    <row r="311" spans="1:2" ht="12.75" customHeight="1">
      <c r="A311" s="9" t="s">
        <v>2947</v>
      </c>
      <c r="B311" s="13">
        <v>23075.82</v>
      </c>
    </row>
    <row r="312" spans="1:2" ht="12.75" customHeight="1">
      <c r="A312" s="11" t="s">
        <v>2948</v>
      </c>
      <c r="B312" s="14"/>
    </row>
    <row r="313" spans="1:2" ht="12.75" customHeight="1">
      <c r="A313" s="9" t="s">
        <v>2949</v>
      </c>
      <c r="B313" s="13">
        <v>2355343.15</v>
      </c>
    </row>
    <row r="314" spans="1:2" ht="12.75" customHeight="1">
      <c r="A314" s="11" t="s">
        <v>2950</v>
      </c>
      <c r="B314" s="14"/>
    </row>
    <row r="315" spans="1:2" ht="12.75" customHeight="1">
      <c r="A315" s="9" t="s">
        <v>2951</v>
      </c>
      <c r="B315" s="13"/>
    </row>
    <row r="316" spans="1:2" ht="12.75" customHeight="1">
      <c r="A316" s="11" t="s">
        <v>2952</v>
      </c>
      <c r="B316" s="14"/>
    </row>
    <row r="317" spans="1:2" ht="25.5" customHeight="1">
      <c r="A317" s="9" t="s">
        <v>2953</v>
      </c>
      <c r="B317" s="13"/>
    </row>
    <row r="318" spans="1:2" ht="25.5" customHeight="1">
      <c r="A318" s="11" t="s">
        <v>2954</v>
      </c>
      <c r="B318" s="14"/>
    </row>
    <row r="319" spans="1:2" ht="25.5" customHeight="1">
      <c r="A319" s="9" t="s">
        <v>2955</v>
      </c>
      <c r="B319" s="13"/>
    </row>
    <row r="320" spans="1:2" ht="12.75" customHeight="1">
      <c r="A320" s="11" t="s">
        <v>2956</v>
      </c>
      <c r="B320" s="14"/>
    </row>
    <row r="321" spans="1:2" ht="12.75" customHeight="1">
      <c r="A321" s="9" t="s">
        <v>2957</v>
      </c>
      <c r="B321" s="13"/>
    </row>
    <row r="322" spans="1:2" ht="12.75" customHeight="1">
      <c r="A322" s="11" t="s">
        <v>2958</v>
      </c>
      <c r="B322" s="14"/>
    </row>
    <row r="323" spans="1:2" ht="12.75" customHeight="1">
      <c r="A323" s="9" t="s">
        <v>2959</v>
      </c>
      <c r="B323" s="13"/>
    </row>
    <row r="324" spans="1:2" ht="25.5" customHeight="1">
      <c r="A324" s="11" t="s">
        <v>2960</v>
      </c>
      <c r="B324" s="14"/>
    </row>
    <row r="325" spans="1:2" ht="25.5" customHeight="1">
      <c r="A325" s="9" t="s">
        <v>2961</v>
      </c>
      <c r="B325" s="13"/>
    </row>
    <row r="326" spans="1:2" ht="25.5" customHeight="1">
      <c r="A326" s="11" t="s">
        <v>2962</v>
      </c>
      <c r="B326" s="14"/>
    </row>
    <row r="327" spans="1:2" ht="25.5" customHeight="1">
      <c r="A327" s="9" t="s">
        <v>2963</v>
      </c>
      <c r="B327" s="13"/>
    </row>
    <row r="328" spans="1:2" ht="25.5" customHeight="1">
      <c r="A328" s="11" t="s">
        <v>2964</v>
      </c>
      <c r="B328" s="14"/>
    </row>
    <row r="329" spans="1:2" ht="12.75" customHeight="1">
      <c r="A329" s="9" t="s">
        <v>2965</v>
      </c>
      <c r="B329" s="13"/>
    </row>
    <row r="330" spans="1:2" ht="12.75" customHeight="1">
      <c r="A330" s="11" t="s">
        <v>2966</v>
      </c>
      <c r="B330" s="14"/>
    </row>
    <row r="331" spans="1:2" ht="12.75" customHeight="1">
      <c r="A331" s="9" t="s">
        <v>2967</v>
      </c>
      <c r="B331" s="13"/>
    </row>
    <row r="332" spans="1:2" ht="25.5" customHeight="1">
      <c r="A332" s="11" t="s">
        <v>2968</v>
      </c>
      <c r="B332" s="14"/>
    </row>
    <row r="333" spans="1:2" ht="25.5" customHeight="1">
      <c r="A333" s="9" t="s">
        <v>2969</v>
      </c>
      <c r="B333" s="13"/>
    </row>
    <row r="334" spans="1:2" ht="25.5" customHeight="1">
      <c r="A334" s="11" t="s">
        <v>2970</v>
      </c>
      <c r="B334" s="14"/>
    </row>
    <row r="335" spans="1:2" ht="12.75" customHeight="1">
      <c r="A335" s="9" t="s">
        <v>2971</v>
      </c>
      <c r="B335" s="13"/>
    </row>
    <row r="336" spans="1:2" ht="25.5" customHeight="1">
      <c r="A336" s="11" t="s">
        <v>2972</v>
      </c>
      <c r="B336" s="14"/>
    </row>
    <row r="337" spans="1:2" ht="25.5" customHeight="1">
      <c r="A337" s="9" t="s">
        <v>2973</v>
      </c>
      <c r="B337" s="13"/>
    </row>
    <row r="338" spans="1:2" ht="25.5" customHeight="1">
      <c r="A338" s="11" t="s">
        <v>2974</v>
      </c>
      <c r="B338" s="14"/>
    </row>
    <row r="339" spans="1:2" ht="25.5" customHeight="1">
      <c r="A339" s="9" t="s">
        <v>2975</v>
      </c>
      <c r="B339" s="13"/>
    </row>
    <row r="340" spans="1:2" ht="25.5" customHeight="1">
      <c r="A340" s="11" t="s">
        <v>2976</v>
      </c>
      <c r="B340" s="14"/>
    </row>
    <row r="341" spans="1:2" ht="12.75" customHeight="1">
      <c r="A341" s="9" t="s">
        <v>2977</v>
      </c>
      <c r="B341" s="13">
        <v>20861326.25</v>
      </c>
    </row>
    <row r="342" spans="1:2" ht="12.75" customHeight="1">
      <c r="A342" s="11" t="s">
        <v>2978</v>
      </c>
      <c r="B342" s="14">
        <v>9930</v>
      </c>
    </row>
    <row r="343" spans="1:2" ht="12.75" customHeight="1">
      <c r="A343" s="9" t="s">
        <v>2979</v>
      </c>
      <c r="B343" s="13"/>
    </row>
    <row r="344" spans="1:2" ht="12.75" customHeight="1">
      <c r="A344" s="11" t="s">
        <v>2980</v>
      </c>
      <c r="B344" s="14"/>
    </row>
    <row r="345" spans="1:2" ht="12.75" customHeight="1">
      <c r="A345" s="9" t="s">
        <v>2981</v>
      </c>
      <c r="B345" s="13"/>
    </row>
    <row r="346" spans="1:2" ht="12.75" customHeight="1">
      <c r="A346" s="11" t="s">
        <v>2982</v>
      </c>
      <c r="B346" s="14"/>
    </row>
    <row r="347" spans="1:2" ht="12.75" customHeight="1">
      <c r="A347" s="9" t="s">
        <v>2983</v>
      </c>
      <c r="B347" s="13"/>
    </row>
    <row r="348" spans="1:2" ht="12.75" customHeight="1">
      <c r="A348" s="11" t="s">
        <v>2984</v>
      </c>
      <c r="B348" s="14"/>
    </row>
    <row r="349" spans="1:2" ht="12.75" customHeight="1">
      <c r="A349" s="9" t="s">
        <v>2985</v>
      </c>
      <c r="B349" s="13"/>
    </row>
    <row r="350" spans="1:2" ht="12.75" customHeight="1">
      <c r="A350" s="11" t="s">
        <v>2986</v>
      </c>
      <c r="B350" s="14"/>
    </row>
    <row r="351" spans="1:2" ht="12.75" customHeight="1">
      <c r="A351" s="9" t="s">
        <v>2987</v>
      </c>
      <c r="B351" s="13"/>
    </row>
    <row r="352" spans="1:2" ht="12.75" customHeight="1">
      <c r="A352" s="11" t="s">
        <v>2988</v>
      </c>
      <c r="B352" s="14"/>
    </row>
    <row r="353" spans="1:2" ht="12.75" customHeight="1">
      <c r="A353" s="9" t="s">
        <v>2989</v>
      </c>
      <c r="B353" s="13">
        <v>9930</v>
      </c>
    </row>
    <row r="354" spans="1:2" ht="12.75" customHeight="1">
      <c r="A354" s="11" t="s">
        <v>2990</v>
      </c>
      <c r="B354" s="14">
        <v>9930</v>
      </c>
    </row>
    <row r="355" spans="1:2" ht="12.75" customHeight="1">
      <c r="A355" s="9" t="s">
        <v>2991</v>
      </c>
      <c r="B355" s="13"/>
    </row>
    <row r="356" spans="1:2" ht="12.75" customHeight="1">
      <c r="A356" s="11" t="s">
        <v>2992</v>
      </c>
      <c r="B356" s="14"/>
    </row>
    <row r="357" spans="1:2" ht="25.5" customHeight="1">
      <c r="A357" s="9" t="s">
        <v>2993</v>
      </c>
      <c r="B357" s="13"/>
    </row>
    <row r="358" spans="1:2" ht="25.5" customHeight="1">
      <c r="A358" s="11" t="s">
        <v>2994</v>
      </c>
      <c r="B358" s="14"/>
    </row>
    <row r="359" spans="1:2" ht="25.5" customHeight="1">
      <c r="A359" s="9" t="s">
        <v>2995</v>
      </c>
      <c r="B359" s="13"/>
    </row>
    <row r="360" spans="1:2" ht="25.5" customHeight="1">
      <c r="A360" s="11" t="s">
        <v>2996</v>
      </c>
      <c r="B360" s="14"/>
    </row>
    <row r="361" spans="1:2" ht="25.5" customHeight="1">
      <c r="A361" s="9" t="s">
        <v>2997</v>
      </c>
      <c r="B361" s="13"/>
    </row>
    <row r="362" spans="1:2" ht="12.75" customHeight="1">
      <c r="A362" s="11" t="s">
        <v>2998</v>
      </c>
      <c r="B362" s="14"/>
    </row>
    <row r="363" spans="1:2" ht="12.75" customHeight="1">
      <c r="A363" s="9" t="s">
        <v>2999</v>
      </c>
      <c r="B363" s="13"/>
    </row>
    <row r="364" spans="1:2" ht="12.75" customHeight="1">
      <c r="A364" s="11" t="s">
        <v>3000</v>
      </c>
      <c r="B364" s="14"/>
    </row>
    <row r="365" spans="1:2" ht="12.75" customHeight="1">
      <c r="A365" s="9" t="s">
        <v>3001</v>
      </c>
      <c r="B365" s="13"/>
    </row>
    <row r="366" spans="1:2" ht="12.75" customHeight="1">
      <c r="A366" s="11" t="s">
        <v>3002</v>
      </c>
      <c r="B366" s="14"/>
    </row>
    <row r="367" spans="1:2" ht="12.75" customHeight="1">
      <c r="A367" s="9" t="s">
        <v>3003</v>
      </c>
      <c r="B367" s="13"/>
    </row>
    <row r="368" spans="1:2" ht="12.75" customHeight="1">
      <c r="A368" s="11" t="s">
        <v>3004</v>
      </c>
      <c r="B368" s="14"/>
    </row>
    <row r="369" spans="1:2" ht="12.75" customHeight="1">
      <c r="A369" s="9" t="s">
        <v>3005</v>
      </c>
      <c r="B369" s="13"/>
    </row>
    <row r="370" spans="1:2" ht="12.75" customHeight="1">
      <c r="A370" s="11" t="s">
        <v>3006</v>
      </c>
      <c r="B370" s="14"/>
    </row>
    <row r="371" spans="1:2" ht="12.75" customHeight="1">
      <c r="A371" s="9" t="s">
        <v>3007</v>
      </c>
      <c r="B371" s="13"/>
    </row>
    <row r="372" spans="1:2" ht="12.75" customHeight="1">
      <c r="A372" s="11" t="s">
        <v>3008</v>
      </c>
      <c r="B372" s="14"/>
    </row>
    <row r="373" spans="1:2" ht="12.75" customHeight="1">
      <c r="A373" s="9" t="s">
        <v>3009</v>
      </c>
      <c r="B373" s="13"/>
    </row>
    <row r="374" spans="1:2" ht="12.75" customHeight="1">
      <c r="A374" s="11" t="s">
        <v>3010</v>
      </c>
      <c r="B374" s="14"/>
    </row>
    <row r="375" spans="1:2" ht="12.75" customHeight="1">
      <c r="A375" s="9" t="s">
        <v>3011</v>
      </c>
      <c r="B375" s="13"/>
    </row>
    <row r="376" spans="1:2" ht="12.75" customHeight="1">
      <c r="A376" s="11" t="s">
        <v>3012</v>
      </c>
      <c r="B376" s="14"/>
    </row>
    <row r="377" spans="1:2" ht="12.75" customHeight="1">
      <c r="A377" s="9" t="s">
        <v>3013</v>
      </c>
      <c r="B377" s="13"/>
    </row>
    <row r="378" spans="1:2" ht="12.75" customHeight="1">
      <c r="A378" s="11" t="s">
        <v>3014</v>
      </c>
      <c r="B378" s="14"/>
    </row>
    <row r="379" spans="1:2" ht="12.75" customHeight="1">
      <c r="A379" s="9" t="s">
        <v>3015</v>
      </c>
      <c r="B379" s="13"/>
    </row>
    <row r="380" spans="1:2" ht="12.75" customHeight="1">
      <c r="A380" s="11" t="s">
        <v>3016</v>
      </c>
      <c r="B380" s="14"/>
    </row>
    <row r="381" spans="1:2" ht="12.75" customHeight="1">
      <c r="A381" s="9" t="s">
        <v>3017</v>
      </c>
      <c r="B381" s="13"/>
    </row>
    <row r="382" spans="1:2" ht="12.75" customHeight="1">
      <c r="A382" s="11" t="s">
        <v>3018</v>
      </c>
      <c r="B382" s="14"/>
    </row>
    <row r="383" spans="1:2" ht="25.5" customHeight="1">
      <c r="A383" s="9" t="s">
        <v>3019</v>
      </c>
      <c r="B383" s="13"/>
    </row>
    <row r="384" spans="1:2" ht="25.5" customHeight="1">
      <c r="A384" s="11" t="s">
        <v>3020</v>
      </c>
      <c r="B384" s="14"/>
    </row>
    <row r="385" spans="1:2" ht="25.5" customHeight="1">
      <c r="A385" s="9" t="s">
        <v>3021</v>
      </c>
      <c r="B385" s="13"/>
    </row>
    <row r="386" spans="1:2" ht="12.75" customHeight="1">
      <c r="A386" s="11" t="s">
        <v>3022</v>
      </c>
      <c r="B386" s="14"/>
    </row>
    <row r="387" spans="1:2" ht="12.75" customHeight="1">
      <c r="A387" s="9" t="s">
        <v>3023</v>
      </c>
      <c r="B387" s="13"/>
    </row>
    <row r="388" spans="1:2" ht="25.5" customHeight="1">
      <c r="A388" s="11" t="s">
        <v>3024</v>
      </c>
      <c r="B388" s="14"/>
    </row>
    <row r="389" spans="1:2" ht="25.5" customHeight="1">
      <c r="A389" s="9" t="s">
        <v>3025</v>
      </c>
      <c r="B389" s="13"/>
    </row>
    <row r="390" spans="1:2" ht="25.5" customHeight="1">
      <c r="A390" s="11" t="s">
        <v>3026</v>
      </c>
      <c r="B390" s="14"/>
    </row>
    <row r="391" spans="1:2" ht="12.75" customHeight="1">
      <c r="A391" s="9" t="s">
        <v>3027</v>
      </c>
      <c r="B391" s="13"/>
    </row>
    <row r="392" spans="1:2" ht="25.5" customHeight="1">
      <c r="A392" s="11" t="s">
        <v>3028</v>
      </c>
      <c r="B392" s="14"/>
    </row>
    <row r="393" spans="1:2" ht="12.75" customHeight="1">
      <c r="A393" s="9" t="s">
        <v>3029</v>
      </c>
      <c r="B393" s="13"/>
    </row>
    <row r="394" spans="1:2" ht="12.75" customHeight="1">
      <c r="A394" s="11" t="s">
        <v>3030</v>
      </c>
      <c r="B394" s="14"/>
    </row>
    <row r="395" spans="1:2" ht="12.75" customHeight="1">
      <c r="A395" s="9" t="s">
        <v>3031</v>
      </c>
      <c r="B395" s="13"/>
    </row>
    <row r="396" spans="1:2" ht="25.5" customHeight="1">
      <c r="A396" s="11" t="s">
        <v>3032</v>
      </c>
      <c r="B396" s="14"/>
    </row>
    <row r="397" spans="1:2" ht="25.5" customHeight="1">
      <c r="A397" s="9" t="s">
        <v>3033</v>
      </c>
      <c r="B397" s="13"/>
    </row>
    <row r="398" spans="1:2" ht="25.5" customHeight="1">
      <c r="A398" s="11" t="s">
        <v>3034</v>
      </c>
      <c r="B398" s="14"/>
    </row>
    <row r="399" spans="1:2" ht="25.5" customHeight="1">
      <c r="A399" s="9" t="s">
        <v>3035</v>
      </c>
      <c r="B399" s="13"/>
    </row>
    <row r="400" spans="1:2" ht="25.5" customHeight="1">
      <c r="A400" s="11" t="s">
        <v>3036</v>
      </c>
      <c r="B400" s="14"/>
    </row>
    <row r="401" spans="1:2" ht="12.75" customHeight="1">
      <c r="A401" s="9" t="s">
        <v>3037</v>
      </c>
      <c r="B401" s="13"/>
    </row>
    <row r="402" spans="1:2" ht="12.75" customHeight="1">
      <c r="A402" s="11" t="s">
        <v>3038</v>
      </c>
      <c r="B402" s="14"/>
    </row>
    <row r="403" spans="1:2" ht="12.75" customHeight="1">
      <c r="A403" s="9" t="s">
        <v>3039</v>
      </c>
      <c r="B403" s="13"/>
    </row>
    <row r="404" spans="1:2" ht="12.75" customHeight="1">
      <c r="A404" s="11" t="s">
        <v>3040</v>
      </c>
      <c r="B404" s="14"/>
    </row>
    <row r="405" spans="1:2" ht="25.5" customHeight="1">
      <c r="A405" s="9" t="s">
        <v>3041</v>
      </c>
      <c r="B405" s="13"/>
    </row>
    <row r="406" spans="1:2" ht="12.75" customHeight="1">
      <c r="A406" s="11" t="s">
        <v>3042</v>
      </c>
      <c r="B406" s="14"/>
    </row>
    <row r="407" spans="1:2" ht="25.5" customHeight="1">
      <c r="A407" s="9" t="s">
        <v>3043</v>
      </c>
      <c r="B407" s="13"/>
    </row>
    <row r="408" spans="1:2" ht="12.75" customHeight="1">
      <c r="A408" s="11" t="s">
        <v>3044</v>
      </c>
      <c r="B408" s="14"/>
    </row>
    <row r="409" spans="1:2" ht="25.5" customHeight="1">
      <c r="A409" s="9" t="s">
        <v>3045</v>
      </c>
      <c r="B409" s="13"/>
    </row>
    <row r="410" spans="1:2" ht="12.75" customHeight="1">
      <c r="A410" s="11" t="s">
        <v>3046</v>
      </c>
      <c r="B410" s="14">
        <v>20851396.25</v>
      </c>
    </row>
    <row r="411" spans="1:2" ht="12.75" customHeight="1">
      <c r="A411" s="9" t="s">
        <v>3047</v>
      </c>
      <c r="B411" s="13"/>
    </row>
    <row r="412" spans="1:2" ht="25.5" customHeight="1">
      <c r="A412" s="11" t="s">
        <v>3048</v>
      </c>
      <c r="B412" s="14"/>
    </row>
    <row r="413" spans="1:2" ht="25.5" customHeight="1">
      <c r="A413" s="9" t="s">
        <v>3049</v>
      </c>
      <c r="B413" s="13"/>
    </row>
    <row r="414" spans="1:2" ht="25.5" customHeight="1">
      <c r="A414" s="11" t="s">
        <v>3050</v>
      </c>
      <c r="B414" s="14"/>
    </row>
    <row r="415" spans="1:2" ht="25.5" customHeight="1">
      <c r="A415" s="9" t="s">
        <v>3051</v>
      </c>
      <c r="B415" s="13"/>
    </row>
    <row r="416" spans="1:2" ht="12.75" customHeight="1">
      <c r="A416" s="11" t="s">
        <v>3052</v>
      </c>
      <c r="B416" s="14"/>
    </row>
    <row r="417" spans="1:2" ht="25.5" customHeight="1">
      <c r="A417" s="9" t="s">
        <v>3053</v>
      </c>
      <c r="B417" s="13"/>
    </row>
    <row r="418" spans="1:2" ht="25.5" customHeight="1">
      <c r="A418" s="11" t="s">
        <v>3054</v>
      </c>
      <c r="B418" s="14"/>
    </row>
    <row r="419" spans="1:2" ht="25.5" customHeight="1">
      <c r="A419" s="9" t="s">
        <v>3055</v>
      </c>
      <c r="B419" s="13"/>
    </row>
    <row r="420" spans="1:2" ht="12.75" customHeight="1">
      <c r="A420" s="11" t="s">
        <v>3056</v>
      </c>
      <c r="B420" s="14"/>
    </row>
    <row r="421" spans="1:2" ht="25.5" customHeight="1">
      <c r="A421" s="9" t="s">
        <v>3057</v>
      </c>
      <c r="B421" s="13"/>
    </row>
    <row r="422" spans="1:2" ht="12.75" customHeight="1">
      <c r="A422" s="11" t="s">
        <v>3058</v>
      </c>
      <c r="B422" s="14"/>
    </row>
    <row r="423" spans="1:2" ht="25.5" customHeight="1">
      <c r="A423" s="9" t="s">
        <v>3059</v>
      </c>
      <c r="B423" s="13"/>
    </row>
    <row r="424" spans="1:2" ht="12.75" customHeight="1">
      <c r="A424" s="11" t="s">
        <v>3060</v>
      </c>
      <c r="B424" s="14"/>
    </row>
    <row r="425" spans="1:2" ht="25.5" customHeight="1">
      <c r="A425" s="9" t="s">
        <v>3061</v>
      </c>
      <c r="B425" s="13"/>
    </row>
    <row r="426" spans="1:2" ht="25.5" customHeight="1">
      <c r="A426" s="11" t="s">
        <v>3062</v>
      </c>
      <c r="B426" s="14"/>
    </row>
    <row r="427" spans="1:2" ht="25.5" customHeight="1">
      <c r="A427" s="9" t="s">
        <v>3063</v>
      </c>
      <c r="B427" s="13"/>
    </row>
    <row r="428" spans="1:2" ht="25.5" customHeight="1">
      <c r="A428" s="11" t="s">
        <v>3064</v>
      </c>
      <c r="B428" s="14">
        <v>20851396.25</v>
      </c>
    </row>
    <row r="429" spans="1:2" ht="25.5" customHeight="1">
      <c r="A429" s="9" t="s">
        <v>3065</v>
      </c>
      <c r="B429" s="13">
        <v>20851396.25</v>
      </c>
    </row>
    <row r="430" spans="1:2" ht="12.75" customHeight="1">
      <c r="A430" s="11" t="s">
        <v>3066</v>
      </c>
      <c r="B430" s="12"/>
    </row>
    <row r="431" spans="1:2" ht="12.75" customHeight="1">
      <c r="A431" s="9" t="s">
        <v>3067</v>
      </c>
      <c r="B431" s="10"/>
    </row>
    <row r="432" spans="1:2" ht="12.75" customHeight="1">
      <c r="A432" s="11" t="s">
        <v>3068</v>
      </c>
      <c r="B432" s="14">
        <v>549001692.96</v>
      </c>
    </row>
    <row r="433" spans="1:2" ht="12.75" customHeight="1">
      <c r="A433" s="9" t="s">
        <v>3069</v>
      </c>
      <c r="B433" s="13">
        <v>56621021.08</v>
      </c>
    </row>
    <row r="434" spans="1:2" ht="12.75" customHeight="1">
      <c r="A434" s="11" t="s">
        <v>3070</v>
      </c>
      <c r="B434" s="14">
        <v>53723021.08</v>
      </c>
    </row>
    <row r="435" spans="1:2" ht="12.75" customHeight="1">
      <c r="A435" s="9" t="s">
        <v>3071</v>
      </c>
      <c r="B435" s="13"/>
    </row>
    <row r="436" spans="1:2" ht="12.75" customHeight="1">
      <c r="A436" s="11" t="s">
        <v>3072</v>
      </c>
      <c r="B436" s="14"/>
    </row>
    <row r="437" spans="1:2" ht="12.75" customHeight="1">
      <c r="A437" s="9" t="s">
        <v>3073</v>
      </c>
      <c r="B437" s="13">
        <v>30703021.08</v>
      </c>
    </row>
    <row r="438" spans="1:2" ht="12.75" customHeight="1">
      <c r="A438" s="11" t="s">
        <v>3074</v>
      </c>
      <c r="B438" s="14">
        <v>30703021.08</v>
      </c>
    </row>
    <row r="439" spans="1:2" ht="12.75" customHeight="1">
      <c r="A439" s="9" t="s">
        <v>3075</v>
      </c>
      <c r="B439" s="13">
        <v>23020000</v>
      </c>
    </row>
    <row r="440" spans="1:2" ht="25.5" customHeight="1">
      <c r="A440" s="11" t="s">
        <v>3076</v>
      </c>
      <c r="B440" s="14">
        <v>23020000</v>
      </c>
    </row>
    <row r="441" spans="1:2" ht="12.75" customHeight="1">
      <c r="A441" s="9" t="s">
        <v>3077</v>
      </c>
      <c r="B441" s="13"/>
    </row>
    <row r="442" spans="1:2" ht="12.75" customHeight="1">
      <c r="A442" s="11" t="s">
        <v>3078</v>
      </c>
      <c r="B442" s="14"/>
    </row>
    <row r="443" spans="1:2" ht="12.75" customHeight="1">
      <c r="A443" s="9" t="s">
        <v>3079</v>
      </c>
      <c r="B443" s="13"/>
    </row>
    <row r="444" spans="1:2" ht="12.75" customHeight="1">
      <c r="A444" s="11" t="s">
        <v>3080</v>
      </c>
      <c r="B444" s="14"/>
    </row>
    <row r="445" spans="1:2" ht="12.75" customHeight="1">
      <c r="A445" s="9" t="s">
        <v>3081</v>
      </c>
      <c r="B445" s="13">
        <v>2898000</v>
      </c>
    </row>
    <row r="446" spans="1:2" ht="12.75" customHeight="1">
      <c r="A446" s="11" t="s">
        <v>3082</v>
      </c>
      <c r="B446" s="14">
        <v>2438000</v>
      </c>
    </row>
    <row r="447" spans="1:2" ht="25.5" customHeight="1">
      <c r="A447" s="9" t="s">
        <v>3083</v>
      </c>
      <c r="B447" s="13">
        <v>2438000</v>
      </c>
    </row>
    <row r="448" spans="1:2" ht="12.75" customHeight="1">
      <c r="A448" s="11" t="s">
        <v>3084</v>
      </c>
      <c r="B448" s="14">
        <v>460000</v>
      </c>
    </row>
    <row r="449" spans="1:2" ht="12.75" customHeight="1">
      <c r="A449" s="9" t="s">
        <v>3085</v>
      </c>
      <c r="B449" s="13">
        <v>460000</v>
      </c>
    </row>
    <row r="450" spans="1:2" ht="12.75" customHeight="1">
      <c r="A450" s="11" t="s">
        <v>3086</v>
      </c>
      <c r="B450" s="14"/>
    </row>
    <row r="451" spans="1:2" ht="25.5" customHeight="1">
      <c r="A451" s="9" t="s">
        <v>3087</v>
      </c>
      <c r="B451" s="13"/>
    </row>
    <row r="452" spans="1:2" ht="25.5" customHeight="1">
      <c r="A452" s="11" t="s">
        <v>3088</v>
      </c>
      <c r="B452" s="14"/>
    </row>
    <row r="453" spans="1:2" ht="25.5" customHeight="1">
      <c r="A453" s="9" t="s">
        <v>3089</v>
      </c>
      <c r="B453" s="13"/>
    </row>
    <row r="454" spans="1:2" ht="25.5" customHeight="1">
      <c r="A454" s="11" t="s">
        <v>3090</v>
      </c>
      <c r="B454" s="14"/>
    </row>
    <row r="455" spans="1:2" ht="25.5" customHeight="1">
      <c r="A455" s="9" t="s">
        <v>3091</v>
      </c>
      <c r="B455" s="13"/>
    </row>
    <row r="456" spans="1:2" ht="25.5" customHeight="1">
      <c r="A456" s="11" t="s">
        <v>3092</v>
      </c>
      <c r="B456" s="14"/>
    </row>
    <row r="457" spans="1:2" ht="25.5" customHeight="1">
      <c r="A457" s="9" t="s">
        <v>3093</v>
      </c>
      <c r="B457" s="13"/>
    </row>
    <row r="458" spans="1:2" ht="25.5" customHeight="1">
      <c r="A458" s="11" t="s">
        <v>3094</v>
      </c>
      <c r="B458" s="14"/>
    </row>
    <row r="459" spans="1:2" ht="12.75" customHeight="1">
      <c r="A459" s="9" t="s">
        <v>3095</v>
      </c>
      <c r="B459" s="13"/>
    </row>
    <row r="460" spans="1:2" ht="12.75" customHeight="1">
      <c r="A460" s="11" t="s">
        <v>3096</v>
      </c>
      <c r="B460" s="14"/>
    </row>
    <row r="461" spans="1:2" ht="12.75" customHeight="1">
      <c r="A461" s="9" t="s">
        <v>3097</v>
      </c>
      <c r="B461" s="13">
        <v>172296.99</v>
      </c>
    </row>
    <row r="462" spans="1:2" ht="12.75" customHeight="1">
      <c r="A462" s="11" t="s">
        <v>3098</v>
      </c>
      <c r="B462" s="14">
        <v>172296.99</v>
      </c>
    </row>
    <row r="463" spans="1:2" ht="12.75" customHeight="1">
      <c r="A463" s="9" t="s">
        <v>3099</v>
      </c>
      <c r="B463" s="13">
        <v>172296.99</v>
      </c>
    </row>
    <row r="464" spans="1:2" ht="12.75" customHeight="1">
      <c r="A464" s="11" t="s">
        <v>3100</v>
      </c>
      <c r="B464" s="14">
        <v>172296.99</v>
      </c>
    </row>
    <row r="465" spans="1:2" ht="12.75" customHeight="1">
      <c r="A465" s="9" t="s">
        <v>3101</v>
      </c>
      <c r="B465" s="13">
        <v>109607.67</v>
      </c>
    </row>
    <row r="466" spans="1:2" ht="12.75" customHeight="1">
      <c r="A466" s="11" t="s">
        <v>3102</v>
      </c>
      <c r="B466" s="14">
        <v>62689.32</v>
      </c>
    </row>
    <row r="467" spans="1:2" ht="25.5" customHeight="1">
      <c r="A467" s="9" t="s">
        <v>3103</v>
      </c>
      <c r="B467" s="13"/>
    </row>
    <row r="468" spans="1:2" ht="12.75" customHeight="1">
      <c r="A468" s="11" t="s">
        <v>3104</v>
      </c>
      <c r="B468" s="14"/>
    </row>
    <row r="469" spans="1:2" ht="12.75" customHeight="1">
      <c r="A469" s="9" t="s">
        <v>3105</v>
      </c>
      <c r="B469" s="13"/>
    </row>
    <row r="470" spans="1:2" ht="12.75" customHeight="1">
      <c r="A470" s="11" t="s">
        <v>3106</v>
      </c>
      <c r="B470" s="14"/>
    </row>
    <row r="471" spans="1:2" ht="12.75" customHeight="1">
      <c r="A471" s="9" t="s">
        <v>3107</v>
      </c>
      <c r="B471" s="13"/>
    </row>
    <row r="472" spans="1:2" ht="12.75" customHeight="1">
      <c r="A472" s="11" t="s">
        <v>3108</v>
      </c>
      <c r="B472" s="14"/>
    </row>
    <row r="473" spans="1:2" ht="12.75" customHeight="1">
      <c r="A473" s="9" t="s">
        <v>3109</v>
      </c>
      <c r="B473" s="13"/>
    </row>
    <row r="474" spans="1:2" ht="25.5" customHeight="1">
      <c r="A474" s="11" t="s">
        <v>3110</v>
      </c>
      <c r="B474" s="14"/>
    </row>
    <row r="475" spans="1:2" ht="12.75" customHeight="1">
      <c r="A475" s="9" t="s">
        <v>3111</v>
      </c>
      <c r="B475" s="13"/>
    </row>
    <row r="476" spans="1:2" ht="12.75" customHeight="1">
      <c r="A476" s="11" t="s">
        <v>3112</v>
      </c>
      <c r="B476" s="14"/>
    </row>
    <row r="477" spans="1:2" ht="12.75" customHeight="1">
      <c r="A477" s="9" t="s">
        <v>3113</v>
      </c>
      <c r="B477" s="13"/>
    </row>
    <row r="478" spans="1:2" ht="12.75" customHeight="1">
      <c r="A478" s="11" t="s">
        <v>3114</v>
      </c>
      <c r="B478" s="14"/>
    </row>
    <row r="479" spans="1:2" ht="12.75" customHeight="1">
      <c r="A479" s="9" t="s">
        <v>3115</v>
      </c>
      <c r="B479" s="13"/>
    </row>
    <row r="480" spans="1:2" ht="25.5" customHeight="1">
      <c r="A480" s="11" t="s">
        <v>3116</v>
      </c>
      <c r="B480" s="14"/>
    </row>
    <row r="481" spans="1:2" ht="12.75" customHeight="1">
      <c r="A481" s="9" t="s">
        <v>3117</v>
      </c>
      <c r="B481" s="13"/>
    </row>
    <row r="482" spans="1:2" ht="25.5" customHeight="1">
      <c r="A482" s="11" t="s">
        <v>3118</v>
      </c>
      <c r="B482" s="14"/>
    </row>
    <row r="483" spans="1:2" ht="12.75" customHeight="1">
      <c r="A483" s="9" t="s">
        <v>3119</v>
      </c>
      <c r="B483" s="13"/>
    </row>
    <row r="484" spans="1:2" ht="12.75" customHeight="1">
      <c r="A484" s="11" t="s">
        <v>3120</v>
      </c>
      <c r="B484" s="14"/>
    </row>
    <row r="485" spans="1:2" ht="25.5" customHeight="1">
      <c r="A485" s="9" t="s">
        <v>3121</v>
      </c>
      <c r="B485" s="13"/>
    </row>
    <row r="486" spans="1:2" ht="25.5" customHeight="1">
      <c r="A486" s="11" t="s">
        <v>3122</v>
      </c>
      <c r="B486" s="14"/>
    </row>
    <row r="487" spans="1:2" ht="25.5" customHeight="1">
      <c r="A487" s="9" t="s">
        <v>3123</v>
      </c>
      <c r="B487" s="13"/>
    </row>
    <row r="488" spans="1:2" ht="25.5" customHeight="1">
      <c r="A488" s="11" t="s">
        <v>3124</v>
      </c>
      <c r="B488" s="14"/>
    </row>
    <row r="489" spans="1:2" ht="12.75" customHeight="1">
      <c r="A489" s="9" t="s">
        <v>3125</v>
      </c>
      <c r="B489" s="13"/>
    </row>
    <row r="490" spans="1:2" ht="12.75" customHeight="1">
      <c r="A490" s="11" t="s">
        <v>3126</v>
      </c>
      <c r="B490" s="14"/>
    </row>
    <row r="491" spans="1:2" ht="12.75" customHeight="1">
      <c r="A491" s="9" t="s">
        <v>3127</v>
      </c>
      <c r="B491" s="13"/>
    </row>
    <row r="492" spans="1:2" ht="25.5" customHeight="1">
      <c r="A492" s="11" t="s">
        <v>3128</v>
      </c>
      <c r="B492" s="14"/>
    </row>
    <row r="493" spans="1:2" ht="12.75" customHeight="1">
      <c r="A493" s="9" t="s">
        <v>3129</v>
      </c>
      <c r="B493" s="13"/>
    </row>
    <row r="494" spans="1:2" ht="12.75" customHeight="1">
      <c r="A494" s="11" t="s">
        <v>3130</v>
      </c>
      <c r="B494" s="14"/>
    </row>
    <row r="495" spans="1:2" ht="25.5" customHeight="1">
      <c r="A495" s="9" t="s">
        <v>3131</v>
      </c>
      <c r="B495" s="13"/>
    </row>
    <row r="496" spans="1:2" ht="25.5" customHeight="1">
      <c r="A496" s="11" t="s">
        <v>3132</v>
      </c>
      <c r="B496" s="14"/>
    </row>
    <row r="497" spans="1:2" ht="12.75" customHeight="1">
      <c r="A497" s="9" t="s">
        <v>3133</v>
      </c>
      <c r="B497" s="13">
        <v>1906200.14</v>
      </c>
    </row>
    <row r="498" spans="1:2" ht="12.75" customHeight="1">
      <c r="A498" s="11" t="s">
        <v>3134</v>
      </c>
      <c r="B498" s="14"/>
    </row>
    <row r="499" spans="1:2" ht="12.75" customHeight="1">
      <c r="A499" s="9" t="s">
        <v>3135</v>
      </c>
      <c r="B499" s="13"/>
    </row>
    <row r="500" spans="1:2" ht="12.75" customHeight="1">
      <c r="A500" s="11" t="s">
        <v>3136</v>
      </c>
      <c r="B500" s="14"/>
    </row>
    <row r="501" spans="1:2" ht="12.75" customHeight="1">
      <c r="A501" s="9" t="s">
        <v>3137</v>
      </c>
      <c r="B501" s="13"/>
    </row>
    <row r="502" spans="1:2" ht="25.5" customHeight="1">
      <c r="A502" s="11" t="s">
        <v>3138</v>
      </c>
      <c r="B502" s="14"/>
    </row>
    <row r="503" spans="1:2" ht="12.75" customHeight="1">
      <c r="A503" s="9" t="s">
        <v>3139</v>
      </c>
      <c r="B503" s="13"/>
    </row>
    <row r="504" spans="1:2" ht="12.75" customHeight="1">
      <c r="A504" s="11" t="s">
        <v>3140</v>
      </c>
      <c r="B504" s="14"/>
    </row>
    <row r="505" spans="1:2" ht="12.75" customHeight="1">
      <c r="A505" s="9" t="s">
        <v>3141</v>
      </c>
      <c r="B505" s="13"/>
    </row>
    <row r="506" spans="1:2" ht="12.75" customHeight="1">
      <c r="A506" s="11" t="s">
        <v>3142</v>
      </c>
      <c r="B506" s="14"/>
    </row>
    <row r="507" spans="1:2" ht="25.5" customHeight="1">
      <c r="A507" s="9" t="s">
        <v>3143</v>
      </c>
      <c r="B507" s="13"/>
    </row>
    <row r="508" spans="1:2" ht="25.5" customHeight="1">
      <c r="A508" s="11" t="s">
        <v>3144</v>
      </c>
      <c r="B508" s="14">
        <v>1906200.14</v>
      </c>
    </row>
    <row r="509" spans="1:2" ht="25.5" customHeight="1">
      <c r="A509" s="9" t="s">
        <v>3145</v>
      </c>
      <c r="B509" s="13">
        <v>1906200.14</v>
      </c>
    </row>
    <row r="510" spans="1:2" ht="25.5" customHeight="1">
      <c r="A510" s="11" t="s">
        <v>3146</v>
      </c>
      <c r="B510" s="14">
        <v>1906200.14</v>
      </c>
    </row>
    <row r="511" spans="1:2" ht="25.5" customHeight="1">
      <c r="A511" s="9" t="s">
        <v>3147</v>
      </c>
      <c r="B511" s="13"/>
    </row>
    <row r="512" spans="1:2" ht="25.5" customHeight="1">
      <c r="A512" s="11" t="s">
        <v>3148</v>
      </c>
      <c r="B512" s="14"/>
    </row>
    <row r="513" spans="1:2" ht="12.75" customHeight="1">
      <c r="A513" s="9" t="s">
        <v>3149</v>
      </c>
      <c r="B513" s="13">
        <v>2781203.82</v>
      </c>
    </row>
    <row r="514" spans="1:2" ht="25.5" customHeight="1">
      <c r="A514" s="11" t="s">
        <v>3150</v>
      </c>
      <c r="B514" s="14"/>
    </row>
    <row r="515" spans="1:2" ht="12.75" customHeight="1">
      <c r="A515" s="9" t="s">
        <v>3151</v>
      </c>
      <c r="B515" s="13"/>
    </row>
    <row r="516" spans="1:2" ht="25.5" customHeight="1">
      <c r="A516" s="11" t="s">
        <v>3152</v>
      </c>
      <c r="B516" s="14"/>
    </row>
    <row r="517" spans="1:2" ht="25.5" customHeight="1">
      <c r="A517" s="9" t="s">
        <v>3153</v>
      </c>
      <c r="B517" s="13"/>
    </row>
    <row r="518" spans="1:2" ht="25.5" customHeight="1">
      <c r="A518" s="11" t="s">
        <v>3154</v>
      </c>
      <c r="B518" s="14"/>
    </row>
    <row r="519" spans="1:2" ht="25.5" customHeight="1">
      <c r="A519" s="9" t="s">
        <v>3155</v>
      </c>
      <c r="B519" s="13"/>
    </row>
    <row r="520" spans="1:2" ht="12.75" customHeight="1">
      <c r="A520" s="11" t="s">
        <v>3156</v>
      </c>
      <c r="B520" s="14"/>
    </row>
    <row r="521" spans="1:2" ht="25.5" customHeight="1">
      <c r="A521" s="9" t="s">
        <v>3157</v>
      </c>
      <c r="B521" s="13"/>
    </row>
    <row r="522" spans="1:2" ht="25.5" customHeight="1">
      <c r="A522" s="11" t="s">
        <v>3158</v>
      </c>
      <c r="B522" s="14"/>
    </row>
    <row r="523" spans="1:2" ht="25.5" customHeight="1">
      <c r="A523" s="9" t="s">
        <v>3159</v>
      </c>
      <c r="B523" s="13"/>
    </row>
    <row r="524" spans="1:2" ht="25.5" customHeight="1">
      <c r="A524" s="11" t="s">
        <v>3160</v>
      </c>
      <c r="B524" s="14"/>
    </row>
    <row r="525" spans="1:2" ht="25.5" customHeight="1">
      <c r="A525" s="9" t="s">
        <v>3161</v>
      </c>
      <c r="B525" s="13"/>
    </row>
    <row r="526" spans="1:2" ht="25.5" customHeight="1">
      <c r="A526" s="11" t="s">
        <v>3162</v>
      </c>
      <c r="B526" s="14"/>
    </row>
    <row r="527" spans="1:2" ht="25.5" customHeight="1">
      <c r="A527" s="9" t="s">
        <v>3163</v>
      </c>
      <c r="B527" s="13"/>
    </row>
    <row r="528" spans="1:2" ht="25.5" customHeight="1">
      <c r="A528" s="11" t="s">
        <v>3164</v>
      </c>
      <c r="B528" s="14"/>
    </row>
    <row r="529" spans="1:2" ht="12.75" customHeight="1">
      <c r="A529" s="9" t="s">
        <v>3165</v>
      </c>
      <c r="B529" s="13">
        <v>529251.48</v>
      </c>
    </row>
    <row r="530" spans="1:2" ht="25.5" customHeight="1">
      <c r="A530" s="11" t="s">
        <v>3166</v>
      </c>
      <c r="B530" s="14"/>
    </row>
    <row r="531" spans="1:2" ht="25.5" customHeight="1">
      <c r="A531" s="9" t="s">
        <v>3167</v>
      </c>
      <c r="B531" s="13"/>
    </row>
    <row r="532" spans="1:2" ht="25.5" customHeight="1">
      <c r="A532" s="11" t="s">
        <v>3168</v>
      </c>
      <c r="B532" s="14"/>
    </row>
    <row r="533" spans="1:2" ht="25.5" customHeight="1">
      <c r="A533" s="9" t="s">
        <v>3169</v>
      </c>
      <c r="B533" s="13"/>
    </row>
    <row r="534" spans="1:2" ht="25.5" customHeight="1">
      <c r="A534" s="11" t="s">
        <v>3170</v>
      </c>
      <c r="B534" s="14"/>
    </row>
    <row r="535" spans="1:2" ht="25.5" customHeight="1">
      <c r="A535" s="9" t="s">
        <v>3171</v>
      </c>
      <c r="B535" s="13"/>
    </row>
    <row r="536" spans="1:2" ht="25.5" customHeight="1">
      <c r="A536" s="11" t="s">
        <v>3172</v>
      </c>
      <c r="B536" s="14"/>
    </row>
    <row r="537" spans="1:2" ht="25.5" customHeight="1">
      <c r="A537" s="9" t="s">
        <v>3173</v>
      </c>
      <c r="B537" s="13"/>
    </row>
    <row r="538" spans="1:2" ht="25.5" customHeight="1">
      <c r="A538" s="11" t="s">
        <v>3174</v>
      </c>
      <c r="B538" s="14"/>
    </row>
    <row r="539" spans="1:2" ht="12.75" customHeight="1">
      <c r="A539" s="9" t="s">
        <v>3175</v>
      </c>
      <c r="B539" s="13">
        <v>514793.17</v>
      </c>
    </row>
    <row r="540" spans="1:2" ht="25.5" customHeight="1">
      <c r="A540" s="11" t="s">
        <v>3176</v>
      </c>
      <c r="B540" s="14">
        <v>514793.17</v>
      </c>
    </row>
    <row r="541" spans="1:2" ht="12.75" customHeight="1">
      <c r="A541" s="9" t="s">
        <v>3177</v>
      </c>
      <c r="B541" s="13">
        <v>14458.31</v>
      </c>
    </row>
    <row r="542" spans="1:2" ht="12.75" customHeight="1">
      <c r="A542" s="11" t="s">
        <v>3178</v>
      </c>
      <c r="B542" s="14">
        <v>14458.31</v>
      </c>
    </row>
    <row r="543" spans="1:2" ht="12.75" customHeight="1">
      <c r="A543" s="9" t="s">
        <v>3179</v>
      </c>
      <c r="B543" s="13"/>
    </row>
    <row r="544" spans="1:2" ht="25.5" customHeight="1">
      <c r="A544" s="11" t="s">
        <v>3180</v>
      </c>
      <c r="B544" s="14"/>
    </row>
    <row r="545" spans="1:2" ht="25.5" customHeight="1">
      <c r="A545" s="9" t="s">
        <v>3181</v>
      </c>
      <c r="B545" s="13"/>
    </row>
    <row r="546" spans="1:2" ht="25.5" customHeight="1">
      <c r="A546" s="11" t="s">
        <v>3182</v>
      </c>
      <c r="B546" s="14"/>
    </row>
    <row r="547" spans="1:2" ht="25.5" customHeight="1">
      <c r="A547" s="9" t="s">
        <v>3183</v>
      </c>
      <c r="B547" s="13"/>
    </row>
    <row r="548" spans="1:2" ht="25.5" customHeight="1">
      <c r="A548" s="11" t="s">
        <v>3184</v>
      </c>
      <c r="B548" s="14"/>
    </row>
    <row r="549" spans="1:2" ht="25.5" customHeight="1">
      <c r="A549" s="9" t="s">
        <v>3185</v>
      </c>
      <c r="B549" s="13"/>
    </row>
    <row r="550" spans="1:2" ht="25.5" customHeight="1">
      <c r="A550" s="11" t="s">
        <v>3186</v>
      </c>
      <c r="B550" s="14"/>
    </row>
    <row r="551" spans="1:2" ht="25.5" customHeight="1">
      <c r="A551" s="9" t="s">
        <v>3187</v>
      </c>
      <c r="B551" s="13"/>
    </row>
    <row r="552" spans="1:2" ht="25.5" customHeight="1">
      <c r="A552" s="11" t="s">
        <v>3188</v>
      </c>
      <c r="B552" s="14"/>
    </row>
    <row r="553" spans="1:2" ht="25.5" customHeight="1">
      <c r="A553" s="9" t="s">
        <v>3189</v>
      </c>
      <c r="B553" s="13"/>
    </row>
    <row r="554" spans="1:2" ht="25.5" customHeight="1">
      <c r="A554" s="11" t="s">
        <v>3190</v>
      </c>
      <c r="B554" s="14"/>
    </row>
    <row r="555" spans="1:2" ht="25.5" customHeight="1">
      <c r="A555" s="9" t="s">
        <v>3191</v>
      </c>
      <c r="B555" s="13"/>
    </row>
    <row r="556" spans="1:2" ht="25.5" customHeight="1">
      <c r="A556" s="11" t="s">
        <v>3192</v>
      </c>
      <c r="B556" s="14"/>
    </row>
    <row r="557" spans="1:2" ht="25.5" customHeight="1">
      <c r="A557" s="9" t="s">
        <v>3193</v>
      </c>
      <c r="B557" s="13"/>
    </row>
    <row r="558" spans="1:2" ht="12.75" customHeight="1">
      <c r="A558" s="11" t="s">
        <v>3194</v>
      </c>
      <c r="B558" s="14"/>
    </row>
    <row r="559" spans="1:2" ht="25.5" customHeight="1">
      <c r="A559" s="9" t="s">
        <v>3195</v>
      </c>
      <c r="B559" s="13"/>
    </row>
    <row r="560" spans="1:2" ht="25.5" customHeight="1">
      <c r="A560" s="11" t="s">
        <v>3196</v>
      </c>
      <c r="B560" s="14"/>
    </row>
    <row r="561" spans="1:2" ht="25.5" customHeight="1">
      <c r="A561" s="9" t="s">
        <v>3197</v>
      </c>
      <c r="B561" s="13"/>
    </row>
    <row r="562" spans="1:2" ht="25.5" customHeight="1">
      <c r="A562" s="11" t="s">
        <v>3198</v>
      </c>
      <c r="B562" s="14"/>
    </row>
    <row r="563" spans="1:2" ht="12.75" customHeight="1">
      <c r="A563" s="9" t="s">
        <v>3199</v>
      </c>
      <c r="B563" s="13"/>
    </row>
    <row r="564" spans="1:2" ht="12.75" customHeight="1">
      <c r="A564" s="11" t="s">
        <v>3200</v>
      </c>
      <c r="B564" s="14"/>
    </row>
    <row r="565" spans="1:2" ht="25.5" customHeight="1">
      <c r="A565" s="9" t="s">
        <v>3201</v>
      </c>
      <c r="B565" s="13">
        <v>2251952.34</v>
      </c>
    </row>
    <row r="566" spans="1:2" ht="12.75" customHeight="1">
      <c r="A566" s="11" t="s">
        <v>3202</v>
      </c>
      <c r="B566" s="14">
        <v>2251763.02</v>
      </c>
    </row>
    <row r="567" spans="1:2" ht="12.75" customHeight="1">
      <c r="A567" s="9" t="s">
        <v>3203</v>
      </c>
      <c r="B567" s="13">
        <v>2251763.02</v>
      </c>
    </row>
    <row r="568" spans="1:2" ht="12.75" customHeight="1">
      <c r="A568" s="11" t="s">
        <v>3204</v>
      </c>
      <c r="B568" s="14">
        <v>189.32</v>
      </c>
    </row>
    <row r="569" spans="1:2" ht="25.5" customHeight="1">
      <c r="A569" s="9" t="s">
        <v>3205</v>
      </c>
      <c r="B569" s="13">
        <v>189.32</v>
      </c>
    </row>
    <row r="570" spans="1:2" ht="25.5" customHeight="1">
      <c r="A570" s="11" t="s">
        <v>3206</v>
      </c>
      <c r="B570" s="14"/>
    </row>
    <row r="571" spans="1:2" ht="25.5" customHeight="1">
      <c r="A571" s="9" t="s">
        <v>3207</v>
      </c>
      <c r="B571" s="13"/>
    </row>
    <row r="572" spans="1:2" ht="12.75" customHeight="1">
      <c r="A572" s="11" t="s">
        <v>3208</v>
      </c>
      <c r="B572" s="14">
        <v>217048574.66</v>
      </c>
    </row>
    <row r="573" spans="1:2" ht="12.75" customHeight="1">
      <c r="A573" s="9" t="s">
        <v>3209</v>
      </c>
      <c r="B573" s="13">
        <v>55640729.52</v>
      </c>
    </row>
    <row r="574" spans="1:2" ht="25.5" customHeight="1">
      <c r="A574" s="11" t="s">
        <v>3210</v>
      </c>
      <c r="B574" s="14">
        <v>55632729.52</v>
      </c>
    </row>
    <row r="575" spans="1:2" ht="25.5" customHeight="1">
      <c r="A575" s="9" t="s">
        <v>3211</v>
      </c>
      <c r="B575" s="13">
        <v>55632729.52</v>
      </c>
    </row>
    <row r="576" spans="1:2" ht="25.5" customHeight="1">
      <c r="A576" s="11" t="s">
        <v>3212</v>
      </c>
      <c r="B576" s="14">
        <v>8000</v>
      </c>
    </row>
    <row r="577" spans="1:2" ht="25.5" customHeight="1">
      <c r="A577" s="9" t="s">
        <v>3213</v>
      </c>
      <c r="B577" s="13">
        <v>8000</v>
      </c>
    </row>
    <row r="578" spans="1:2" ht="25.5" customHeight="1">
      <c r="A578" s="11" t="s">
        <v>3214</v>
      </c>
      <c r="B578" s="14"/>
    </row>
    <row r="579" spans="1:2" ht="25.5" customHeight="1">
      <c r="A579" s="9" t="s">
        <v>3215</v>
      </c>
      <c r="B579" s="13"/>
    </row>
    <row r="580" spans="1:2" ht="25.5" customHeight="1">
      <c r="A580" s="11" t="s">
        <v>3216</v>
      </c>
      <c r="B580" s="14"/>
    </row>
    <row r="581" spans="1:2" ht="25.5" customHeight="1">
      <c r="A581" s="9" t="s">
        <v>3217</v>
      </c>
      <c r="B581" s="13"/>
    </row>
    <row r="582" spans="1:2" ht="12.75" customHeight="1">
      <c r="A582" s="11" t="s">
        <v>3218</v>
      </c>
      <c r="B582" s="14">
        <v>161375592.64</v>
      </c>
    </row>
    <row r="583" spans="1:2" ht="12.75" customHeight="1">
      <c r="A583" s="9" t="s">
        <v>3219</v>
      </c>
      <c r="B583" s="13">
        <v>99260119.05</v>
      </c>
    </row>
    <row r="584" spans="1:2" ht="25.5" customHeight="1">
      <c r="A584" s="11" t="s">
        <v>3220</v>
      </c>
      <c r="B584" s="14"/>
    </row>
    <row r="585" spans="1:2" ht="25.5" customHeight="1">
      <c r="A585" s="9" t="s">
        <v>3221</v>
      </c>
      <c r="B585" s="13">
        <v>28652873.26</v>
      </c>
    </row>
    <row r="586" spans="1:2" ht="25.5" customHeight="1">
      <c r="A586" s="11" t="s">
        <v>3222</v>
      </c>
      <c r="B586" s="14">
        <v>70607245.79</v>
      </c>
    </row>
    <row r="587" spans="1:2" ht="12.75" customHeight="1">
      <c r="A587" s="9" t="s">
        <v>3223</v>
      </c>
      <c r="B587" s="13">
        <v>32071632.09</v>
      </c>
    </row>
    <row r="588" spans="1:2" ht="12.75" customHeight="1">
      <c r="A588" s="11" t="s">
        <v>3224</v>
      </c>
      <c r="B588" s="14">
        <v>32071632.09</v>
      </c>
    </row>
    <row r="589" spans="1:2" ht="12.75" customHeight="1">
      <c r="A589" s="9" t="s">
        <v>3225</v>
      </c>
      <c r="B589" s="13"/>
    </row>
    <row r="590" spans="1:2" ht="12.75" customHeight="1">
      <c r="A590" s="11" t="s">
        <v>3226</v>
      </c>
      <c r="B590" s="14">
        <v>15129349.69</v>
      </c>
    </row>
    <row r="591" spans="1:2" ht="12.75" customHeight="1">
      <c r="A591" s="9" t="s">
        <v>3227</v>
      </c>
      <c r="B591" s="13"/>
    </row>
    <row r="592" spans="1:2" ht="12.75" customHeight="1">
      <c r="A592" s="11" t="s">
        <v>3228</v>
      </c>
      <c r="B592" s="14">
        <v>14040953.66</v>
      </c>
    </row>
    <row r="593" spans="1:2" ht="12.75" customHeight="1">
      <c r="A593" s="9" t="s">
        <v>3229</v>
      </c>
      <c r="B593" s="13">
        <v>1088396.03</v>
      </c>
    </row>
    <row r="594" spans="1:2" ht="25.5" customHeight="1">
      <c r="A594" s="11" t="s">
        <v>3230</v>
      </c>
      <c r="B594" s="14"/>
    </row>
    <row r="595" spans="1:2" ht="12.75" customHeight="1">
      <c r="A595" s="9" t="s">
        <v>3231</v>
      </c>
      <c r="B595" s="13">
        <v>14914491.81</v>
      </c>
    </row>
    <row r="596" spans="1:2" ht="12.75" customHeight="1">
      <c r="A596" s="11" t="s">
        <v>3232</v>
      </c>
      <c r="B596" s="14"/>
    </row>
    <row r="597" spans="1:2" ht="12.75" customHeight="1">
      <c r="A597" s="9" t="s">
        <v>3233</v>
      </c>
      <c r="B597" s="13">
        <v>2574608.23</v>
      </c>
    </row>
    <row r="598" spans="1:2" ht="12.75" customHeight="1">
      <c r="A598" s="11" t="s">
        <v>3234</v>
      </c>
      <c r="B598" s="14">
        <v>12339883.58</v>
      </c>
    </row>
    <row r="599" spans="1:2" ht="12.75" customHeight="1">
      <c r="A599" s="9" t="s">
        <v>3235</v>
      </c>
      <c r="B599" s="13"/>
    </row>
    <row r="600" spans="1:2" ht="12.75" customHeight="1">
      <c r="A600" s="11" t="s">
        <v>3236</v>
      </c>
      <c r="B600" s="14">
        <v>32252.5</v>
      </c>
    </row>
    <row r="601" spans="1:2" ht="25.5" customHeight="1">
      <c r="A601" s="9" t="s">
        <v>3237</v>
      </c>
      <c r="B601" s="13"/>
    </row>
    <row r="602" spans="1:2" ht="25.5" customHeight="1">
      <c r="A602" s="11" t="s">
        <v>3238</v>
      </c>
      <c r="B602" s="14"/>
    </row>
    <row r="603" spans="1:2" ht="25.5" customHeight="1">
      <c r="A603" s="9" t="s">
        <v>3239</v>
      </c>
      <c r="B603" s="13">
        <v>32252.5</v>
      </c>
    </row>
    <row r="604" spans="1:2" ht="25.5" customHeight="1">
      <c r="A604" s="11" t="s">
        <v>3240</v>
      </c>
      <c r="B604" s="14">
        <v>32252.5</v>
      </c>
    </row>
    <row r="605" spans="1:2" ht="12.75" customHeight="1">
      <c r="A605" s="9" t="s">
        <v>3241</v>
      </c>
      <c r="B605" s="13"/>
    </row>
    <row r="606" spans="1:2" ht="25.5" customHeight="1">
      <c r="A606" s="11" t="s">
        <v>3242</v>
      </c>
      <c r="B606" s="14"/>
    </row>
    <row r="607" spans="1:2" ht="12.75" customHeight="1">
      <c r="A607" s="9" t="s">
        <v>3243</v>
      </c>
      <c r="B607" s="13"/>
    </row>
    <row r="608" spans="1:2" ht="25.5" customHeight="1">
      <c r="A608" s="11" t="s">
        <v>3244</v>
      </c>
      <c r="B608" s="14"/>
    </row>
    <row r="609" spans="1:2" ht="12.75" customHeight="1">
      <c r="A609" s="9" t="s">
        <v>3245</v>
      </c>
      <c r="B609" s="13"/>
    </row>
    <row r="610" spans="1:2" ht="12.75" customHeight="1">
      <c r="A610" s="11" t="s">
        <v>3246</v>
      </c>
      <c r="B610" s="14"/>
    </row>
    <row r="611" spans="1:2" ht="12.75" customHeight="1">
      <c r="A611" s="9" t="s">
        <v>3247</v>
      </c>
      <c r="B611" s="13"/>
    </row>
    <row r="612" spans="1:2" ht="12.75" customHeight="1">
      <c r="A612" s="11" t="s">
        <v>3248</v>
      </c>
      <c r="B612" s="14"/>
    </row>
    <row r="613" spans="1:2" ht="25.5" customHeight="1">
      <c r="A613" s="9" t="s">
        <v>3249</v>
      </c>
      <c r="B613" s="13"/>
    </row>
    <row r="614" spans="1:2" ht="25.5" customHeight="1">
      <c r="A614" s="11" t="s">
        <v>3250</v>
      </c>
      <c r="B614" s="14"/>
    </row>
    <row r="615" spans="1:2" ht="25.5" customHeight="1">
      <c r="A615" s="9" t="s">
        <v>3251</v>
      </c>
      <c r="B615" s="13"/>
    </row>
    <row r="616" spans="1:2" ht="12.75" customHeight="1">
      <c r="A616" s="11" t="s">
        <v>3252</v>
      </c>
      <c r="B616" s="14"/>
    </row>
    <row r="617" spans="1:2" ht="25.5" customHeight="1">
      <c r="A617" s="9" t="s">
        <v>3253</v>
      </c>
      <c r="B617" s="13"/>
    </row>
    <row r="618" spans="1:2" ht="12.75" customHeight="1">
      <c r="A618" s="11" t="s">
        <v>3254</v>
      </c>
      <c r="B618" s="14"/>
    </row>
    <row r="619" spans="1:2" ht="12.75" customHeight="1">
      <c r="A619" s="9" t="s">
        <v>3255</v>
      </c>
      <c r="B619" s="13"/>
    </row>
    <row r="620" spans="1:2" ht="25.5" customHeight="1">
      <c r="A620" s="11" t="s">
        <v>3256</v>
      </c>
      <c r="B620" s="14"/>
    </row>
    <row r="621" spans="1:2" ht="12.75" customHeight="1">
      <c r="A621" s="9" t="s">
        <v>3257</v>
      </c>
      <c r="B621" s="13"/>
    </row>
    <row r="622" spans="1:2" ht="12.75" customHeight="1">
      <c r="A622" s="11" t="s">
        <v>3258</v>
      </c>
      <c r="B622" s="14"/>
    </row>
    <row r="623" spans="1:2" ht="12.75" customHeight="1">
      <c r="A623" s="9" t="s">
        <v>3259</v>
      </c>
      <c r="B623" s="13"/>
    </row>
    <row r="624" spans="1:2" ht="12.75" customHeight="1">
      <c r="A624" s="11" t="s">
        <v>3260</v>
      </c>
      <c r="B624" s="14"/>
    </row>
    <row r="625" spans="1:2" ht="12.75" customHeight="1">
      <c r="A625" s="9" t="s">
        <v>3261</v>
      </c>
      <c r="B625" s="13"/>
    </row>
    <row r="626" spans="1:2" ht="12.75" customHeight="1">
      <c r="A626" s="11" t="s">
        <v>3262</v>
      </c>
      <c r="B626" s="14"/>
    </row>
    <row r="627" spans="1:2" ht="12.75" customHeight="1">
      <c r="A627" s="9" t="s">
        <v>3263</v>
      </c>
      <c r="B627" s="13"/>
    </row>
    <row r="628" spans="1:2" ht="12.75" customHeight="1">
      <c r="A628" s="11" t="s">
        <v>3264</v>
      </c>
      <c r="B628" s="14"/>
    </row>
    <row r="629" spans="1:2" ht="12.75" customHeight="1">
      <c r="A629" s="9" t="s">
        <v>3265</v>
      </c>
      <c r="B629" s="13"/>
    </row>
    <row r="630" spans="1:2" ht="25.5" customHeight="1">
      <c r="A630" s="11" t="s">
        <v>3266</v>
      </c>
      <c r="B630" s="14"/>
    </row>
    <row r="631" spans="1:2" ht="12.75" customHeight="1">
      <c r="A631" s="9" t="s">
        <v>3267</v>
      </c>
      <c r="B631" s="13"/>
    </row>
    <row r="632" spans="1:2" ht="12.75" customHeight="1">
      <c r="A632" s="11" t="s">
        <v>3268</v>
      </c>
      <c r="B632" s="14"/>
    </row>
    <row r="633" spans="1:2" ht="12.75" customHeight="1">
      <c r="A633" s="9" t="s">
        <v>3269</v>
      </c>
      <c r="B633" s="13"/>
    </row>
    <row r="634" spans="1:2" ht="12.75" customHeight="1">
      <c r="A634" s="11" t="s">
        <v>3270</v>
      </c>
      <c r="B634" s="14"/>
    </row>
    <row r="635" spans="1:2" ht="12.75" customHeight="1">
      <c r="A635" s="9" t="s">
        <v>3271</v>
      </c>
      <c r="B635" s="13"/>
    </row>
    <row r="636" spans="1:2" ht="12.75" customHeight="1">
      <c r="A636" s="11" t="s">
        <v>3272</v>
      </c>
      <c r="B636" s="14"/>
    </row>
    <row r="637" spans="1:2" ht="25.5" customHeight="1">
      <c r="A637" s="9" t="s">
        <v>3273</v>
      </c>
      <c r="B637" s="13"/>
    </row>
    <row r="638" spans="1:2" ht="12.75" customHeight="1">
      <c r="A638" s="11" t="s">
        <v>3274</v>
      </c>
      <c r="B638" s="14"/>
    </row>
    <row r="639" spans="1:2" ht="25.5" customHeight="1">
      <c r="A639" s="9" t="s">
        <v>3275</v>
      </c>
      <c r="B639" s="13"/>
    </row>
    <row r="640" spans="1:2" ht="12.75" customHeight="1">
      <c r="A640" s="11" t="s">
        <v>3276</v>
      </c>
      <c r="B640" s="14"/>
    </row>
    <row r="641" spans="1:2" ht="25.5" customHeight="1">
      <c r="A641" s="9" t="s">
        <v>3277</v>
      </c>
      <c r="B641" s="13"/>
    </row>
    <row r="642" spans="1:2" ht="12.75" customHeight="1">
      <c r="A642" s="11" t="s">
        <v>3278</v>
      </c>
      <c r="B642" s="14"/>
    </row>
    <row r="643" spans="1:2" ht="25.5" customHeight="1">
      <c r="A643" s="9" t="s">
        <v>3279</v>
      </c>
      <c r="B643" s="13"/>
    </row>
    <row r="644" spans="1:2" ht="12.75" customHeight="1">
      <c r="A644" s="11" t="s">
        <v>3280</v>
      </c>
      <c r="B644" s="14"/>
    </row>
    <row r="645" spans="1:2" ht="25.5" customHeight="1">
      <c r="A645" s="9" t="s">
        <v>3281</v>
      </c>
      <c r="B645" s="13"/>
    </row>
    <row r="646" spans="1:2" ht="12.75" customHeight="1">
      <c r="A646" s="11" t="s">
        <v>3282</v>
      </c>
      <c r="B646" s="14">
        <v>270472396.27</v>
      </c>
    </row>
    <row r="647" spans="1:2" ht="12.75" customHeight="1">
      <c r="A647" s="9" t="s">
        <v>3283</v>
      </c>
      <c r="B647" s="13"/>
    </row>
    <row r="648" spans="1:2" ht="25.5" customHeight="1">
      <c r="A648" s="11" t="s">
        <v>3284</v>
      </c>
      <c r="B648" s="14"/>
    </row>
    <row r="649" spans="1:2" ht="12.75" customHeight="1">
      <c r="A649" s="9" t="s">
        <v>3285</v>
      </c>
      <c r="B649" s="13">
        <v>1330.51</v>
      </c>
    </row>
    <row r="650" spans="1:2" ht="12.75" customHeight="1">
      <c r="A650" s="11" t="s">
        <v>3286</v>
      </c>
      <c r="B650" s="14"/>
    </row>
    <row r="651" spans="1:2" ht="25.5" customHeight="1">
      <c r="A651" s="9" t="s">
        <v>3287</v>
      </c>
      <c r="B651" s="13"/>
    </row>
    <row r="652" spans="1:2" ht="25.5" customHeight="1">
      <c r="A652" s="11" t="s">
        <v>3288</v>
      </c>
      <c r="B652" s="14"/>
    </row>
    <row r="653" spans="1:2" ht="25.5" customHeight="1">
      <c r="A653" s="9" t="s">
        <v>3289</v>
      </c>
      <c r="B653" s="13"/>
    </row>
    <row r="654" spans="1:2" ht="25.5" customHeight="1">
      <c r="A654" s="11" t="s">
        <v>3290</v>
      </c>
      <c r="B654" s="14"/>
    </row>
    <row r="655" spans="1:2" ht="25.5" customHeight="1">
      <c r="A655" s="9" t="s">
        <v>3291</v>
      </c>
      <c r="B655" s="13"/>
    </row>
    <row r="656" spans="1:2" ht="12.75" customHeight="1">
      <c r="A656" s="11" t="s">
        <v>3292</v>
      </c>
      <c r="B656" s="14">
        <v>1330.51</v>
      </c>
    </row>
    <row r="657" spans="1:2" ht="25.5" customHeight="1">
      <c r="A657" s="9" t="s">
        <v>3293</v>
      </c>
      <c r="B657" s="13">
        <v>1330.51</v>
      </c>
    </row>
    <row r="658" spans="1:2" ht="12.75" customHeight="1">
      <c r="A658" s="11" t="s">
        <v>3294</v>
      </c>
      <c r="B658" s="14"/>
    </row>
    <row r="659" spans="1:2" ht="12.75" customHeight="1">
      <c r="A659" s="9" t="s">
        <v>3295</v>
      </c>
      <c r="B659" s="13"/>
    </row>
    <row r="660" spans="1:2" ht="12.75" customHeight="1">
      <c r="A660" s="11" t="s">
        <v>3296</v>
      </c>
      <c r="B660" s="14"/>
    </row>
    <row r="661" spans="1:2" ht="12.75" customHeight="1">
      <c r="A661" s="9" t="s">
        <v>3297</v>
      </c>
      <c r="B661" s="13"/>
    </row>
    <row r="662" spans="1:2" ht="12.75" customHeight="1">
      <c r="A662" s="11" t="s">
        <v>3298</v>
      </c>
      <c r="B662" s="14"/>
    </row>
    <row r="663" spans="1:2" ht="12.75" customHeight="1">
      <c r="A663" s="9" t="s">
        <v>3299</v>
      </c>
      <c r="B663" s="13"/>
    </row>
    <row r="664" spans="1:2" ht="12.75" customHeight="1">
      <c r="A664" s="11" t="s">
        <v>3300</v>
      </c>
      <c r="B664" s="14"/>
    </row>
    <row r="665" spans="1:2" ht="12.75" customHeight="1">
      <c r="A665" s="9" t="s">
        <v>3301</v>
      </c>
      <c r="B665" s="13"/>
    </row>
    <row r="666" spans="1:2" ht="12.75" customHeight="1">
      <c r="A666" s="11" t="s">
        <v>3302</v>
      </c>
      <c r="B666" s="14"/>
    </row>
    <row r="667" spans="1:2" ht="12.75" customHeight="1">
      <c r="A667" s="9" t="s">
        <v>3303</v>
      </c>
      <c r="B667" s="13"/>
    </row>
    <row r="668" spans="1:2" ht="12.75" customHeight="1">
      <c r="A668" s="11" t="s">
        <v>3304</v>
      </c>
      <c r="B668" s="14"/>
    </row>
    <row r="669" spans="1:2" ht="25.5" customHeight="1">
      <c r="A669" s="9" t="s">
        <v>3305</v>
      </c>
      <c r="B669" s="13"/>
    </row>
    <row r="670" spans="1:2" ht="12.75" customHeight="1">
      <c r="A670" s="11" t="s">
        <v>3306</v>
      </c>
      <c r="B670" s="14">
        <v>270471065.76</v>
      </c>
    </row>
    <row r="671" spans="1:2" ht="12.75" customHeight="1">
      <c r="A671" s="9" t="s">
        <v>3307</v>
      </c>
      <c r="B671" s="13"/>
    </row>
    <row r="672" spans="1:2" ht="25.5" customHeight="1">
      <c r="A672" s="11" t="s">
        <v>3308</v>
      </c>
      <c r="B672" s="14"/>
    </row>
    <row r="673" spans="1:2" ht="25.5" customHeight="1">
      <c r="A673" s="9" t="s">
        <v>3309</v>
      </c>
      <c r="B673" s="13"/>
    </row>
    <row r="674" spans="1:2" ht="25.5" customHeight="1">
      <c r="A674" s="11" t="s">
        <v>3310</v>
      </c>
      <c r="B674" s="14"/>
    </row>
    <row r="675" spans="1:2" ht="25.5" customHeight="1">
      <c r="A675" s="9" t="s">
        <v>3311</v>
      </c>
      <c r="B675" s="13"/>
    </row>
    <row r="676" spans="1:2" ht="12.75" customHeight="1">
      <c r="A676" s="11" t="s">
        <v>3312</v>
      </c>
      <c r="B676" s="14"/>
    </row>
    <row r="677" spans="1:2" ht="25.5" customHeight="1">
      <c r="A677" s="9" t="s">
        <v>3313</v>
      </c>
      <c r="B677" s="13"/>
    </row>
    <row r="678" spans="1:2" ht="25.5" customHeight="1">
      <c r="A678" s="11" t="s">
        <v>3314</v>
      </c>
      <c r="B678" s="14"/>
    </row>
    <row r="679" spans="1:2" ht="25.5" customHeight="1">
      <c r="A679" s="9" t="s">
        <v>3315</v>
      </c>
      <c r="B679" s="13"/>
    </row>
    <row r="680" spans="1:2" ht="12.75" customHeight="1">
      <c r="A680" s="11" t="s">
        <v>3316</v>
      </c>
      <c r="B680" s="14"/>
    </row>
    <row r="681" spans="1:2" ht="25.5" customHeight="1">
      <c r="A681" s="9" t="s">
        <v>3317</v>
      </c>
      <c r="B681" s="13"/>
    </row>
    <row r="682" spans="1:2" ht="12.75" customHeight="1">
      <c r="A682" s="11" t="s">
        <v>3318</v>
      </c>
      <c r="B682" s="14"/>
    </row>
    <row r="683" spans="1:2" ht="25.5" customHeight="1">
      <c r="A683" s="9" t="s">
        <v>3319</v>
      </c>
      <c r="B683" s="13"/>
    </row>
    <row r="684" spans="1:2" ht="25.5" customHeight="1">
      <c r="A684" s="11" t="s">
        <v>3320</v>
      </c>
      <c r="B684" s="14"/>
    </row>
    <row r="685" spans="1:2" ht="25.5" customHeight="1">
      <c r="A685" s="9" t="s">
        <v>3321</v>
      </c>
      <c r="B685" s="13"/>
    </row>
    <row r="686" spans="1:2" ht="25.5" customHeight="1">
      <c r="A686" s="11" t="s">
        <v>3322</v>
      </c>
      <c r="B686" s="14"/>
    </row>
    <row r="687" spans="1:2" ht="25.5" customHeight="1">
      <c r="A687" s="9" t="s">
        <v>3323</v>
      </c>
      <c r="B687" s="13"/>
    </row>
    <row r="688" spans="1:2" ht="12.75" customHeight="1">
      <c r="A688" s="11" t="s">
        <v>3324</v>
      </c>
      <c r="B688" s="14">
        <v>1264588.84</v>
      </c>
    </row>
    <row r="689" spans="1:2" ht="12.75" customHeight="1">
      <c r="A689" s="9" t="s">
        <v>3325</v>
      </c>
      <c r="B689" s="13">
        <v>1264588.84</v>
      </c>
    </row>
    <row r="690" spans="1:2" ht="12.75" customHeight="1">
      <c r="A690" s="11" t="s">
        <v>3326</v>
      </c>
      <c r="B690" s="14">
        <v>11785.31</v>
      </c>
    </row>
    <row r="691" spans="1:2" ht="12.75" customHeight="1">
      <c r="A691" s="9" t="s">
        <v>3327</v>
      </c>
      <c r="B691" s="13">
        <v>11785.31</v>
      </c>
    </row>
    <row r="692" spans="1:2" ht="12.75" customHeight="1">
      <c r="A692" s="11" t="s">
        <v>3328</v>
      </c>
      <c r="B692" s="14"/>
    </row>
    <row r="693" spans="1:2" ht="25.5" customHeight="1">
      <c r="A693" s="9" t="s">
        <v>3329</v>
      </c>
      <c r="B693" s="13"/>
    </row>
    <row r="694" spans="1:2" ht="25.5" customHeight="1">
      <c r="A694" s="11" t="s">
        <v>3330</v>
      </c>
      <c r="B694" s="14">
        <v>269194691.61</v>
      </c>
    </row>
    <row r="695" spans="1:2" ht="25.5" customHeight="1">
      <c r="A695" s="9" t="s">
        <v>3331</v>
      </c>
      <c r="B695" s="13">
        <v>269194691.61</v>
      </c>
    </row>
    <row r="696" spans="1:2" ht="12.75" customHeight="1">
      <c r="A696" s="11" t="s">
        <v>3332</v>
      </c>
      <c r="B696" s="12"/>
    </row>
    <row r="697" spans="1:2" ht="12.75" customHeight="1">
      <c r="A697" s="9" t="s">
        <v>3333</v>
      </c>
      <c r="B697" s="10"/>
    </row>
    <row r="698" spans="1:2" ht="12.75" customHeight="1">
      <c r="A698" s="11" t="s">
        <v>3334</v>
      </c>
      <c r="B698" s="14">
        <v>271692689.85</v>
      </c>
    </row>
    <row r="699" spans="1:2" ht="12.75" customHeight="1">
      <c r="A699" s="9" t="s">
        <v>3335</v>
      </c>
      <c r="B699" s="13"/>
    </row>
    <row r="700" spans="1:2" ht="12.75" customHeight="1">
      <c r="A700" s="11" t="s">
        <v>3336</v>
      </c>
      <c r="B700" s="14">
        <v>271692689.85</v>
      </c>
    </row>
    <row r="701" spans="1:2" ht="12.75" customHeight="1">
      <c r="A701" s="9" t="s">
        <v>3337</v>
      </c>
      <c r="B701" s="10"/>
    </row>
    <row r="702" spans="1:2" ht="12.75" customHeight="1">
      <c r="A702" s="11" t="s">
        <v>3338</v>
      </c>
      <c r="B702" s="12"/>
    </row>
    <row r="703" spans="1:2" ht="12.75" customHeight="1">
      <c r="A703" s="9" t="s">
        <v>3339</v>
      </c>
      <c r="B703" s="13"/>
    </row>
    <row r="704" spans="1:2" ht="12.75" customHeight="1">
      <c r="A704" s="11" t="s">
        <v>3340</v>
      </c>
      <c r="B704" s="14"/>
    </row>
    <row r="705" spans="1:2" ht="12.75" customHeight="1">
      <c r="A705" s="9" t="s">
        <v>3341</v>
      </c>
      <c r="B705" s="13"/>
    </row>
    <row r="706" spans="1:2" ht="12.75" customHeight="1">
      <c r="A706" s="11" t="s">
        <v>3342</v>
      </c>
      <c r="B706" s="14"/>
    </row>
    <row r="709" ht="25.5" customHeight="1">
      <c r="A709" s="6" t="s">
        <v>2652</v>
      </c>
    </row>
    <row r="710" ht="12.75" customHeight="1">
      <c r="A710" s="6" t="s">
        <v>3343</v>
      </c>
    </row>
    <row r="711" ht="12.75" customHeight="1">
      <c r="A711" s="6" t="s">
        <v>12</v>
      </c>
    </row>
    <row r="712" spans="1:2" ht="30" customHeight="1">
      <c r="A712" s="7" t="s">
        <v>3344</v>
      </c>
      <c r="B712" s="8" t="s">
        <v>14</v>
      </c>
    </row>
    <row r="713" spans="1:2" ht="30" customHeight="1">
      <c r="A713" s="7"/>
      <c r="B713" s="8" t="s">
        <v>15</v>
      </c>
    </row>
    <row r="714" spans="1:2" ht="12.75" customHeight="1">
      <c r="A714" s="9" t="s">
        <v>3344</v>
      </c>
      <c r="B714" s="10"/>
    </row>
    <row r="715" spans="1:2" ht="300" customHeight="1">
      <c r="A715" s="11" t="s">
        <v>688</v>
      </c>
      <c r="B715" s="15"/>
    </row>
  </sheetData>
  <sheetProtection sheet="1" objects="1" scenarios="1"/>
  <mergeCells count="2">
    <mergeCell ref="A17:A18"/>
    <mergeCell ref="A712:A713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SERPRO</dc:creator>
  <cp:keywords/>
  <dc:description/>
  <cp:lastModifiedBy/>
  <dcterms:created xsi:type="dcterms:W3CDTF">2014-02-17T20:11:31Z</dcterms:created>
  <dcterms:modified xsi:type="dcterms:W3CDTF">2015-05-07T18:25:12Z</dcterms:modified>
  <cp:category/>
  <cp:version/>
  <cp:contentType/>
  <cp:contentStatus/>
  <cp:revision>1</cp:revision>
</cp:coreProperties>
</file>